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165" windowHeight="9885" activeTab="0"/>
  </bookViews>
  <sheets>
    <sheet name="C1 - Summary" sheetId="1" r:id="rId1"/>
    <sheet name="C2 - Personnel" sheetId="2" r:id="rId2"/>
    <sheet name="C3 - Taxes &amp; Benefits" sheetId="3" r:id="rId3"/>
    <sheet name="C4 - Assorted I " sheetId="4" r:id="rId4"/>
    <sheet name="C5 - Assorted II" sheetId="5" r:id="rId5"/>
    <sheet name="Budget Category Definition" sheetId="6" r:id="rId6"/>
    <sheet name="Match Category Definition" sheetId="7" r:id="rId7"/>
    <sheet name="Program Income Definition" sheetId="8" r:id="rId8"/>
  </sheets>
  <definedNames>
    <definedName name="_xlnm.Print_Area" localSheetId="0">'C1 - Summary'!$A$1:$L$55</definedName>
    <definedName name="_xlnm.Print_Area" localSheetId="1">'C2 - Personnel'!$A$1:$L$37</definedName>
    <definedName name="_xlnm.Print_Area" localSheetId="2">'C3 - Taxes &amp; Benefits'!$A$1:$J$36</definedName>
  </definedNames>
  <calcPr fullCalcOnLoad="1"/>
</workbook>
</file>

<file path=xl/comments2.xml><?xml version="1.0" encoding="utf-8"?>
<comments xmlns="http://schemas.openxmlformats.org/spreadsheetml/2006/main">
  <authors>
    <author>mtorres</author>
  </authors>
  <commentList>
    <comment ref="E3" authorId="0">
      <text>
        <r>
          <rPr>
            <b/>
            <sz val="8"/>
            <rFont val="Tahoma"/>
            <family val="2"/>
          </rPr>
          <t>Sourcewise:</t>
        </r>
        <r>
          <rPr>
            <sz val="8"/>
            <rFont val="Tahoma"/>
            <family val="2"/>
          </rPr>
          <t xml:space="preserve">
Numbers in this column MUST equal the sum of columns F through L, and will appear red if not.</t>
        </r>
      </text>
    </comment>
  </commentList>
</comments>
</file>

<file path=xl/comments3.xml><?xml version="1.0" encoding="utf-8"?>
<comments xmlns="http://schemas.openxmlformats.org/spreadsheetml/2006/main">
  <authors>
    <author>mtorres</author>
  </authors>
  <commentList>
    <comment ref="C3" authorId="0">
      <text>
        <r>
          <rPr>
            <b/>
            <sz val="8"/>
            <rFont val="Tahoma"/>
            <family val="2"/>
          </rPr>
          <t>Sourcewise:</t>
        </r>
        <r>
          <rPr>
            <sz val="8"/>
            <rFont val="Tahoma"/>
            <family val="2"/>
          </rPr>
          <t xml:space="preserve">
Numbers in this column MUST equal the sum of columns D through J, and will appear red if not.</t>
        </r>
      </text>
    </comment>
  </commentList>
</comments>
</file>

<file path=xl/comments4.xml><?xml version="1.0" encoding="utf-8"?>
<comments xmlns="http://schemas.openxmlformats.org/spreadsheetml/2006/main">
  <authors>
    <author>mtorres</author>
  </authors>
  <commentList>
    <comment ref="C3" authorId="0">
      <text>
        <r>
          <rPr>
            <b/>
            <sz val="8"/>
            <rFont val="Tahoma"/>
            <family val="2"/>
          </rPr>
          <t>Sourcewise:</t>
        </r>
        <r>
          <rPr>
            <sz val="8"/>
            <rFont val="Tahoma"/>
            <family val="2"/>
          </rPr>
          <t xml:space="preserve">
Numbers in this column MUST equal the sum of columns E through J, and will appear red if not.</t>
        </r>
      </text>
    </comment>
  </commentList>
</comments>
</file>

<file path=xl/comments5.xml><?xml version="1.0" encoding="utf-8"?>
<comments xmlns="http://schemas.openxmlformats.org/spreadsheetml/2006/main">
  <authors>
    <author>mtorres</author>
  </authors>
  <commentList>
    <comment ref="C3" authorId="0">
      <text>
        <r>
          <rPr>
            <b/>
            <sz val="8"/>
            <rFont val="Tahoma"/>
            <family val="2"/>
          </rPr>
          <t>Sourcewise:</t>
        </r>
        <r>
          <rPr>
            <sz val="8"/>
            <rFont val="Tahoma"/>
            <family val="2"/>
          </rPr>
          <t xml:space="preserve">
Numbers in this column MUST equal the sum of columns E through J, and will appear red if not.</t>
        </r>
      </text>
    </comment>
  </commentList>
</comments>
</file>

<file path=xl/sharedStrings.xml><?xml version="1.0" encoding="utf-8"?>
<sst xmlns="http://schemas.openxmlformats.org/spreadsheetml/2006/main" count="214" uniqueCount="133">
  <si>
    <t>BUDGET SUMMARY</t>
  </si>
  <si>
    <t>BUDGET CATEGORY</t>
  </si>
  <si>
    <t>CASH</t>
  </si>
  <si>
    <t>IN-KIND</t>
  </si>
  <si>
    <t>101  PERSONNEL</t>
  </si>
  <si>
    <t>T O T A L</t>
  </si>
  <si>
    <t>C-1</t>
  </si>
  <si>
    <t>PROGRAM COST</t>
  </si>
  <si>
    <t>C-2</t>
  </si>
  <si>
    <t>101 PERSONNEL</t>
  </si>
  <si>
    <t>POSITION</t>
  </si>
  <si>
    <t xml:space="preserve">% OF </t>
  </si>
  <si>
    <t xml:space="preserve">ANNUAL </t>
  </si>
  <si>
    <t>TITLE</t>
  </si>
  <si>
    <t xml:space="preserve">TIME IN </t>
  </si>
  <si>
    <t>SALARY</t>
  </si>
  <si>
    <t>PROGRAM</t>
  </si>
  <si>
    <t>INCOME</t>
  </si>
  <si>
    <t>@100%</t>
  </si>
  <si>
    <t>COST</t>
  </si>
  <si>
    <t>TOTAL PERSONNEL</t>
  </si>
  <si>
    <t>C-3</t>
  </si>
  <si>
    <t xml:space="preserve">PAYROLL </t>
  </si>
  <si>
    <t>TAXES &amp; FRINGE</t>
  </si>
  <si>
    <t>TOTAL COST</t>
  </si>
  <si>
    <t>BUDGET</t>
  </si>
  <si>
    <t>DESCRIPTION</t>
  </si>
  <si>
    <t>CATEGORY</t>
  </si>
  <si>
    <t>XXXXXXXXXXXXXXXXXXX</t>
  </si>
  <si>
    <t>AGENCY</t>
  </si>
  <si>
    <t>PROGRAM:</t>
  </si>
  <si>
    <t>or</t>
  </si>
  <si>
    <t>for this project</t>
  </si>
  <si>
    <t>MINIMUM REQUIRED MATCH</t>
  </si>
  <si>
    <t>of OAA + Match</t>
  </si>
  <si>
    <t>FUNDS</t>
  </si>
  <si>
    <t>GRANT</t>
  </si>
  <si>
    <t>TOTAL</t>
  </si>
  <si>
    <t>NON-MATCH</t>
  </si>
  <si>
    <t>MATCH</t>
  </si>
  <si>
    <t>NSIP (if</t>
  </si>
  <si>
    <t>applicable)</t>
  </si>
  <si>
    <t>OF BUDGET</t>
  </si>
  <si>
    <t>ITEM</t>
  </si>
  <si>
    <t>STAFF</t>
  </si>
  <si>
    <t>NAME</t>
  </si>
  <si>
    <t>XXXXXXXXXXXXXXXXXXXXXX</t>
  </si>
  <si>
    <t>XXXXXXXXXXXXXXXXXXXXXXXXXXXXXXXXXXXX</t>
  </si>
  <si>
    <t>ASSORTED I</t>
  </si>
  <si>
    <t>C-4</t>
  </si>
  <si>
    <t>ASSORTED II</t>
  </si>
  <si>
    <t>C-5</t>
  </si>
  <si>
    <t>Funding Type</t>
  </si>
  <si>
    <t>101 - Personnel</t>
  </si>
  <si>
    <t>List the exact number of paid or in‑kind staff members used in support of the proposed program, their title, percentage of time in the program and annual salary at 100% or FTE (full‑time equivalent). Any change of salary status anticipated during the contract period must be listed.</t>
  </si>
  <si>
    <t>102 &amp; 103 PAYROLL TAXES &amp; FRINGE</t>
  </si>
  <si>
    <t>102 ‑ Payroll Taxes &amp; 103 ‑ Fringe Benefits</t>
  </si>
  <si>
    <t>Enter the appropriate payroll taxes and employee benefit costs for paid staff The rates for formulating totals should be shown. State if an employee is exempt. All benefits provided to paid staff must be shown as broken out on this form.</t>
  </si>
  <si>
    <t>104 ‑ Travel</t>
  </si>
  <si>
    <t>Separate listings should be made in this category if equipment is to be purchased, or to be leased, and each item must be listed and described. If equipment is to be leased, indicate the cost per month. Also included in this category should be the cost of operations, repairs, and/or maintenance for equipment. Enter a separate listing for each item and indicate whether the cost is for operations, repairs and/or maintenance. Include the value of in‑kind contributions.</t>
  </si>
  <si>
    <t>Enter the cost and specifics of all building space and utilities charged to this program. Indicate square footage, monthly rent, and time duration of lease, if applicable. If utilities are not included in the rental agreement, indicate and list separately. In‑kind contributions should be entered at the fair market value or rental rate.</t>
  </si>
  <si>
    <t>Enter the cost of telephone service necessary to support the program.</t>
  </si>
  <si>
    <t>Enter the cost of items which are regularly consumed, including: bank checks, accounting or program forms, paper and fluid for duplicating, pens, paper clips, etc.</t>
  </si>
  <si>
    <t>Enter the cost of outside printing. If a special or regular printing or mailing is to be done, indicate as a separate line item (Project Brochure ‑ 5,000 @ 12 cents per brochure). Enter the cost of publications that relate to the proposed program as a separate as a separate line item.</t>
  </si>
  <si>
    <t>Enter the cost of postage for regular and special mailings.</t>
  </si>
  <si>
    <t>Record the cost of all insurance (except Workers Compensation or any employee health insurance) under this category, necessary to support the proposed program.</t>
  </si>
  <si>
    <t>Enter additional cost items which cannot be assigned to any other category. Any item listed must be organization, amount, time period, and a brief description of the service must be included. Some examples of other costs include: audit, accounting, taxes, licenses, legal services and advertising.</t>
  </si>
  <si>
    <t>Service Provider proposing subcontracts to perform the requested service must provide detailed budget information for each of the proposed subcontractors using the same line item format as identified.  The total of all subcontracted costs by category must be consolidated into the applicant agency’s primary budget.</t>
  </si>
  <si>
    <t>104  TRAVEL</t>
  </si>
  <si>
    <t>105  TRAINING</t>
  </si>
  <si>
    <t>106  EQUIPMENT</t>
  </si>
  <si>
    <t xml:space="preserve">105 - Training </t>
  </si>
  <si>
    <t>This category refers to expenses incurred for paid staff and volunteer attendance at conferences, conventions and meetings that relate to the proposed program.</t>
  </si>
  <si>
    <t>106 ‑ Equipment</t>
  </si>
  <si>
    <t xml:space="preserve">This category is for all staff or volunteer travel costs related to the program. Staff travel and operational travel (such as mileage paid for escort service) must be listed separately. Staff travel must be in support of the program. The mileage reimbursement rate for staff and operational travel must be shown under description of budget item, as follows ( Month x miles x cents x  Staff=       
Sourcewise may limit travel reimbursement to State approved levels.
</t>
  </si>
  <si>
    <t>107 ‑ Occupancy</t>
  </si>
  <si>
    <t>108 ‑ Telephone</t>
  </si>
  <si>
    <t>109‑ Consumable Supplies</t>
  </si>
  <si>
    <t>110‑Printing and Publications</t>
  </si>
  <si>
    <t>111 ‑ Postage</t>
  </si>
  <si>
    <t>112 ‑ Insurance</t>
  </si>
  <si>
    <t>113 ‑ Other Costs</t>
  </si>
  <si>
    <t>114 ‑ Indirect Costs</t>
  </si>
  <si>
    <t>115 ‑ Subcontracts</t>
  </si>
  <si>
    <t>BUDGET CATEGORY DEFINITION</t>
  </si>
  <si>
    <t>107  OCCUPANCY</t>
  </si>
  <si>
    <t>108 TELEPHONE</t>
  </si>
  <si>
    <t>109  CONSUMABLE SUPPLIES</t>
  </si>
  <si>
    <t>110  PRINTING &amp; PUBLICATIONS</t>
  </si>
  <si>
    <t>111  POSTAGE</t>
  </si>
  <si>
    <t>112 INSURANCE</t>
  </si>
  <si>
    <t>113  OTHER COSTS</t>
  </si>
  <si>
    <t>114  INDIRECT COSTS</t>
  </si>
  <si>
    <t>102 &amp; 103  PAYROLL TAXES &amp; FRINGE BENEFITS</t>
  </si>
  <si>
    <t>This category is used only when the program is to be administered by an operating organization which is multi‑operational. Indirect costs are those (a) incurred for a common or joint purpose benefiting more than one cost objective, and (b) not readily identifiable with the program itself, but which are nevertheless incurred by the contractor. In order to budget indirect costs, it is preferred that the contractor have an established indirect cost rate approved by the Department of Health and Human Services. SOURCEWISE will allow indirect costs up to a maximum of 8% of direct costs, excluding in‑kind contributions, capital equipment and contract services.  AoA prohibits the use of Title VII for indirect costs.</t>
  </si>
  <si>
    <t>Budget Category</t>
  </si>
  <si>
    <t>Definition</t>
  </si>
  <si>
    <t>115 SUBCONTRACT</t>
  </si>
  <si>
    <t>MATCH CATEGORY DEFINITION</t>
  </si>
  <si>
    <t>Match Category</t>
  </si>
  <si>
    <t>Non-Mach Cash</t>
  </si>
  <si>
    <t>Non-Match In-Kind</t>
  </si>
  <si>
    <t>Match Cash</t>
  </si>
  <si>
    <t>Match In-Kind</t>
  </si>
  <si>
    <t>Program Income</t>
  </si>
  <si>
    <t>The value of non-cash contributions donated to support the project or program (e.g., property, services, etc.)</t>
  </si>
  <si>
    <t>Nutrition Services Incentive Program (NSIP)</t>
  </si>
  <si>
    <t>Local cash contributions that do not qualify as matching contributions and/or is not being budgeted as matching contribution.  Examples would be other, non-Sourcewise  federal funding or Medi-Cal dollars.</t>
  </si>
  <si>
    <t>The value of non-cash contributions that do not qualify as matching contributions and/or is not being budgeted as matching contributions.</t>
  </si>
  <si>
    <t>Local cash contributions that qualify and are used as matching contributions.  Examples include revenue from city and county sources, revenue from foundations or other private organizations, and cash contributions or donations to the program not tied to receiving service</t>
  </si>
  <si>
    <t>NSIP funds are received only by Title III C1 and C2 meal providers.</t>
  </si>
  <si>
    <t>PROGRAM INCOME DEFINITION</t>
  </si>
  <si>
    <t>Program Income must be reported and expended under the same terms and conditions as the program funds from which it is generated.</t>
  </si>
  <si>
    <t>Program Income must be used to pay for current allowable costs of the program in the same fiscal year that the income was earned.</t>
  </si>
  <si>
    <t>For Title III-B, III-C, III-D, III-E, VII Ombudsman, and VII-A Elder Abuse Prevention programs, Program Income must be spent before contract funds and may reduce the total amount of contract funds payable to the Contractor.</t>
  </si>
  <si>
    <t>For Title III-B, III-C, III-D, III-E, VII Ombudsman, and VII-A Elder Abuse Prevention programs, if Program Income is earned in excess of the amount reported, the excess amount may be deferred for use in the first quarter of the following Contract period, which is the last quarter of the federal fiscal year.</t>
  </si>
  <si>
    <t>If Program Income is deferred for use it must be used by the last day of the federal fiscal year and reported when used.</t>
  </si>
  <si>
    <t>Program Income may not be used to meet the matching requirements of this Agreement.</t>
  </si>
  <si>
    <t>Revenue generated by the program from contract-supported activities and may include (a) voluntary contributions received from a participant or other party for services received.  (b) income from usage or rental fees of real or personal property acquired with grant funds or funds provided under the Agreement.  (c) royalties received on patents and copyrights from contract-supported activities.  (d) proceeds from the sale of items purchased under AAA contract agreement.  The most common source of this income from client fess or donations provided as a direct result of providing the service.  Program Income may not be used to meet the matching requirements of this Agreement (see Program Income Definition on Program Income usage).</t>
  </si>
  <si>
    <t>106- Equipment</t>
  </si>
  <si>
    <t>107- Occupancy</t>
  </si>
  <si>
    <t>108 - Telephone</t>
  </si>
  <si>
    <t>109- Consumable Supplies</t>
  </si>
  <si>
    <t>110- Printing and Publications</t>
  </si>
  <si>
    <t xml:space="preserve">111 - Postage </t>
  </si>
  <si>
    <t>112- Insurance</t>
  </si>
  <si>
    <t>113 - Other Costs</t>
  </si>
  <si>
    <t>114- Indirect costs</t>
  </si>
  <si>
    <t>115- Subcontractor</t>
  </si>
  <si>
    <t>104 - Travel</t>
  </si>
  <si>
    <t>105- Training</t>
  </si>
  <si>
    <t>Older Americans Act (OAA)</t>
  </si>
  <si>
    <t>FISCAL YEAR 2021-2022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</si>
</sst>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quot;$&quot;#,##0.0_);[Red]\(&quot;$&quot;#,##0.0\)"/>
    <numFmt numFmtId="169" formatCode="&quot;Yes&quot;;&quot;Yes&quot;;&quot;No&quot;"/>
    <numFmt numFmtId="170" formatCode="&quot;True&quot;;&quot;True&quot;;&quot;False&quot;"/>
    <numFmt numFmtId="171" formatCode="&quot;On&quot;;&quot;On&quot;;&quot;Off&quot;"/>
    <numFmt numFmtId="172" formatCode="[$€-2]\ #,##0.00_);[Red]\([$€-2]\ #,##0.00\)"/>
    <numFmt numFmtId="173" formatCode="_(&quot;$&quot;* #,##0.0_);_(&quot;$&quot;* \(#,##0.0\);_(&quot;$&quot;* &quot;-&quot;??_);_(@_)"/>
    <numFmt numFmtId="174" formatCode="_(&quot;$&quot;* #,##0_);_(&quot;$&quot;* \(#,##0\);_(&quot;$&quot;* &quot;-&quot;??_);_(@_)"/>
    <numFmt numFmtId="175" formatCode="[$-409]dddd\,\ mmmm\ dd\,\ yyyy"/>
    <numFmt numFmtId="176" formatCode="[$-409]h:mm:ss\ AM/PM"/>
    <numFmt numFmtId="177" formatCode="&quot;$&quot;#,##0.0"/>
  </numFmts>
  <fonts count="46">
    <font>
      <sz val="10"/>
      <name val="Arial"/>
      <family val="0"/>
    </font>
    <font>
      <sz val="8"/>
      <name val="Tahoma"/>
      <family val="2"/>
    </font>
    <font>
      <b/>
      <sz val="8"/>
      <name val="Tahoma"/>
      <family val="2"/>
    </font>
    <font>
      <b/>
      <sz val="12"/>
      <name val="Gotham Book"/>
      <family val="3"/>
    </font>
    <font>
      <b/>
      <sz val="10"/>
      <name val="Gotham Book"/>
      <family val="3"/>
    </font>
    <font>
      <sz val="10"/>
      <name val="Gotham Book"/>
      <family val="3"/>
    </font>
    <font>
      <i/>
      <sz val="10"/>
      <name val="Gotham Book"/>
      <family val="3"/>
    </font>
    <font>
      <u val="single"/>
      <sz val="10"/>
      <name val="Gotham Book"/>
      <family val="3"/>
    </font>
    <font>
      <b/>
      <i/>
      <sz val="10"/>
      <name val="Gotham Book"/>
      <family val="3"/>
    </font>
    <font>
      <sz val="11"/>
      <name val="Gotham Book"/>
      <family val="3"/>
    </font>
    <font>
      <b/>
      <sz val="11"/>
      <name val="Gotham Book"/>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
      <patternFill patternType="solid">
        <fgColor rgb="FFECF39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medium"/>
      <right style="thin"/>
      <top style="medium"/>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medium"/>
      <bottom style="medium"/>
    </border>
    <border>
      <left>
        <color indexed="63"/>
      </left>
      <right>
        <color indexed="63"/>
      </right>
      <top>
        <color indexed="63"/>
      </top>
      <bottom style="medium"/>
    </border>
    <border>
      <left style="thin"/>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thin"/>
      <top>
        <color indexed="63"/>
      </top>
      <bottom style="thin"/>
    </border>
    <border>
      <left style="thin"/>
      <right>
        <color indexed="63"/>
      </right>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7">
    <xf numFmtId="0" fontId="0" fillId="0" borderId="0" xfId="0" applyAlignment="1">
      <alignment/>
    </xf>
    <xf numFmtId="0" fontId="5" fillId="0" borderId="10" xfId="0" applyFont="1" applyBorder="1" applyAlignment="1" applyProtection="1">
      <alignment wrapText="1"/>
      <protection locked="0"/>
    </xf>
    <xf numFmtId="9" fontId="5" fillId="0" borderId="11" xfId="0" applyNumberFormat="1" applyFont="1" applyBorder="1" applyAlignment="1" applyProtection="1">
      <alignment/>
      <protection locked="0"/>
    </xf>
    <xf numFmtId="165" fontId="5" fillId="0" borderId="11" xfId="0" applyNumberFormat="1" applyFont="1" applyBorder="1" applyAlignment="1" applyProtection="1">
      <alignment/>
      <protection locked="0"/>
    </xf>
    <xf numFmtId="0" fontId="5" fillId="0" borderId="11" xfId="0" applyFont="1" applyBorder="1" applyAlignment="1" applyProtection="1">
      <alignment/>
      <protection locked="0"/>
    </xf>
    <xf numFmtId="165" fontId="5" fillId="0" borderId="12" xfId="0" applyNumberFormat="1" applyFont="1" applyBorder="1" applyAlignment="1" applyProtection="1">
      <alignment/>
      <protection locked="0"/>
    </xf>
    <xf numFmtId="165" fontId="5" fillId="0" borderId="13" xfId="0" applyNumberFormat="1" applyFont="1" applyBorder="1" applyAlignment="1" applyProtection="1">
      <alignment/>
      <protection locked="0"/>
    </xf>
    <xf numFmtId="165" fontId="5" fillId="0" borderId="14" xfId="0" applyNumberFormat="1" applyFont="1" applyBorder="1" applyAlignment="1" applyProtection="1">
      <alignment/>
      <protection locked="0"/>
    </xf>
    <xf numFmtId="165" fontId="5" fillId="0" borderId="15" xfId="0" applyNumberFormat="1" applyFont="1" applyBorder="1" applyAlignment="1" applyProtection="1">
      <alignment/>
      <protection locked="0"/>
    </xf>
    <xf numFmtId="0" fontId="5" fillId="0" borderId="16" xfId="0" applyFont="1" applyBorder="1" applyAlignment="1" applyProtection="1">
      <alignment wrapText="1"/>
      <protection locked="0"/>
    </xf>
    <xf numFmtId="0" fontId="5" fillId="0" borderId="14" xfId="0" applyFont="1" applyBorder="1" applyAlignment="1" applyProtection="1">
      <alignment wrapText="1"/>
      <protection locked="0"/>
    </xf>
    <xf numFmtId="0" fontId="5" fillId="0" borderId="17" xfId="0" applyFont="1" applyBorder="1" applyAlignment="1" applyProtection="1">
      <alignment wrapText="1"/>
      <protection locked="0"/>
    </xf>
    <xf numFmtId="165" fontId="5" fillId="0" borderId="18" xfId="0" applyNumberFormat="1" applyFont="1" applyBorder="1" applyAlignment="1" applyProtection="1">
      <alignment/>
      <protection locked="0"/>
    </xf>
    <xf numFmtId="165" fontId="5" fillId="0" borderId="19" xfId="0" applyNumberFormat="1" applyFont="1" applyBorder="1" applyAlignment="1" applyProtection="1">
      <alignment/>
      <protection locked="0"/>
    </xf>
    <xf numFmtId="0" fontId="5" fillId="0" borderId="0" xfId="0" applyFont="1" applyAlignment="1" applyProtection="1">
      <alignment/>
      <protection/>
    </xf>
    <xf numFmtId="0" fontId="5" fillId="0" borderId="11" xfId="0" applyFont="1" applyBorder="1" applyAlignment="1" applyProtection="1">
      <alignment/>
      <protection/>
    </xf>
    <xf numFmtId="0" fontId="5" fillId="0" borderId="20" xfId="0" applyFont="1" applyBorder="1" applyAlignment="1" applyProtection="1">
      <alignment/>
      <protection/>
    </xf>
    <xf numFmtId="0" fontId="4" fillId="0" borderId="21" xfId="0" applyFont="1" applyBorder="1" applyAlignment="1" applyProtection="1">
      <alignment horizontal="left"/>
      <protection/>
    </xf>
    <xf numFmtId="0" fontId="5" fillId="0" borderId="0" xfId="0" applyFont="1" applyAlignment="1" applyProtection="1">
      <alignment/>
      <protection locked="0"/>
    </xf>
    <xf numFmtId="0" fontId="4" fillId="0" borderId="0" xfId="0" applyFont="1" applyAlignment="1" applyProtection="1">
      <alignment horizontal="right"/>
      <protection locked="0"/>
    </xf>
    <xf numFmtId="0" fontId="5" fillId="0" borderId="0" xfId="0" applyFont="1" applyBorder="1" applyAlignment="1" applyProtection="1">
      <alignment/>
      <protection locked="0"/>
    </xf>
    <xf numFmtId="9" fontId="5" fillId="0" borderId="0" xfId="57" applyFont="1" applyAlignment="1" applyProtection="1">
      <alignment/>
      <protection locked="0"/>
    </xf>
    <xf numFmtId="9" fontId="5" fillId="0" borderId="0" xfId="0" applyNumberFormat="1" applyFont="1" applyAlignment="1" applyProtection="1">
      <alignment/>
      <protection locked="0"/>
    </xf>
    <xf numFmtId="0" fontId="4" fillId="0" borderId="0" xfId="0" applyFont="1" applyAlignment="1" applyProtection="1">
      <alignment/>
      <protection locked="0"/>
    </xf>
    <xf numFmtId="0" fontId="5" fillId="0" borderId="22" xfId="0" applyFont="1" applyBorder="1" applyAlignment="1" applyProtection="1">
      <alignment/>
      <protection locked="0"/>
    </xf>
    <xf numFmtId="0" fontId="5" fillId="0" borderId="23" xfId="0" applyFont="1" applyBorder="1" applyAlignment="1" applyProtection="1">
      <alignment/>
      <protection locked="0"/>
    </xf>
    <xf numFmtId="5" fontId="4" fillId="0" borderId="0" xfId="44" applyNumberFormat="1" applyFont="1" applyBorder="1" applyAlignment="1" applyProtection="1">
      <alignment horizontal="center"/>
      <protection locked="0"/>
    </xf>
    <xf numFmtId="0" fontId="4" fillId="0" borderId="0" xfId="0" applyFont="1" applyBorder="1" applyAlignment="1" applyProtection="1">
      <alignment/>
      <protection locked="0"/>
    </xf>
    <xf numFmtId="165" fontId="5" fillId="0" borderId="0" xfId="0" applyNumberFormat="1" applyFont="1" applyFill="1" applyBorder="1" applyAlignment="1" applyProtection="1">
      <alignment/>
      <protection locked="0"/>
    </xf>
    <xf numFmtId="0" fontId="4" fillId="0" borderId="0" xfId="0" applyFont="1" applyAlignment="1" applyProtection="1">
      <alignment horizontal="right"/>
      <protection/>
    </xf>
    <xf numFmtId="0" fontId="4" fillId="0" borderId="0" xfId="0" applyFont="1" applyAlignment="1" applyProtection="1">
      <alignment/>
      <protection/>
    </xf>
    <xf numFmtId="0" fontId="4" fillId="0" borderId="17" xfId="0" applyFont="1" applyBorder="1" applyAlignment="1" applyProtection="1">
      <alignment horizontal="center"/>
      <protection/>
    </xf>
    <xf numFmtId="0" fontId="4" fillId="0" borderId="24" xfId="0"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25" xfId="0" applyFont="1" applyBorder="1" applyAlignment="1" applyProtection="1">
      <alignment horizontal="center"/>
      <protection/>
    </xf>
    <xf numFmtId="0" fontId="4" fillId="0" borderId="16" xfId="0" applyFont="1" applyBorder="1" applyAlignment="1" applyProtection="1">
      <alignment/>
      <protection/>
    </xf>
    <xf numFmtId="0" fontId="4" fillId="0" borderId="19" xfId="0" applyFont="1" applyBorder="1" applyAlignment="1" applyProtection="1">
      <alignment horizontal="center"/>
      <protection/>
    </xf>
    <xf numFmtId="0" fontId="4" fillId="0" borderId="26" xfId="0" applyFont="1" applyBorder="1" applyAlignment="1" applyProtection="1">
      <alignment horizontal="center"/>
      <protection/>
    </xf>
    <xf numFmtId="0" fontId="4" fillId="0" borderId="18" xfId="0" applyFont="1" applyBorder="1" applyAlignment="1" applyProtection="1">
      <alignment horizontal="center"/>
      <protection/>
    </xf>
    <xf numFmtId="0" fontId="4" fillId="0" borderId="27" xfId="0" applyFont="1" applyBorder="1" applyAlignment="1" applyProtection="1">
      <alignment horizontal="center"/>
      <protection/>
    </xf>
    <xf numFmtId="0" fontId="4" fillId="0" borderId="19" xfId="0" applyFont="1" applyBorder="1" applyAlignment="1" applyProtection="1">
      <alignment horizontal="right"/>
      <protection/>
    </xf>
    <xf numFmtId="0" fontId="5" fillId="0" borderId="28" xfId="0" applyFont="1" applyBorder="1" applyAlignment="1" applyProtection="1">
      <alignment/>
      <protection/>
    </xf>
    <xf numFmtId="165" fontId="5" fillId="33" borderId="20" xfId="0" applyNumberFormat="1" applyFont="1" applyFill="1" applyBorder="1" applyAlignment="1" applyProtection="1">
      <alignment/>
      <protection/>
    </xf>
    <xf numFmtId="165" fontId="5" fillId="33" borderId="29" xfId="0" applyNumberFormat="1" applyFont="1" applyFill="1" applyBorder="1" applyAlignment="1" applyProtection="1">
      <alignment/>
      <protection/>
    </xf>
    <xf numFmtId="0" fontId="5" fillId="0" borderId="30" xfId="0" applyFont="1" applyBorder="1" applyAlignment="1" applyProtection="1">
      <alignment/>
      <protection/>
    </xf>
    <xf numFmtId="165" fontId="5" fillId="33" borderId="31" xfId="0" applyNumberFormat="1" applyFont="1" applyFill="1" applyBorder="1" applyAlignment="1" applyProtection="1">
      <alignment/>
      <protection/>
    </xf>
    <xf numFmtId="165" fontId="5" fillId="33" borderId="32" xfId="0" applyNumberFormat="1" applyFont="1" applyFill="1" applyBorder="1" applyAlignment="1" applyProtection="1">
      <alignment/>
      <protection/>
    </xf>
    <xf numFmtId="0" fontId="4" fillId="0" borderId="16" xfId="0" applyFont="1" applyBorder="1" applyAlignment="1" applyProtection="1">
      <alignment horizontal="center"/>
      <protection/>
    </xf>
    <xf numFmtId="165" fontId="4" fillId="33" borderId="33" xfId="0" applyNumberFormat="1" applyFont="1" applyFill="1" applyBorder="1" applyAlignment="1" applyProtection="1">
      <alignment/>
      <protection/>
    </xf>
    <xf numFmtId="0" fontId="4" fillId="0" borderId="34" xfId="0" applyFont="1" applyBorder="1" applyAlignment="1" applyProtection="1">
      <alignment horizontal="center"/>
      <protection/>
    </xf>
    <xf numFmtId="165" fontId="4" fillId="33" borderId="35" xfId="0" applyNumberFormat="1" applyFont="1" applyFill="1" applyBorder="1" applyAlignment="1" applyProtection="1">
      <alignment/>
      <protection/>
    </xf>
    <xf numFmtId="0" fontId="5" fillId="0" borderId="0" xfId="0" applyFont="1" applyAlignment="1" applyProtection="1">
      <alignment wrapText="1"/>
      <protection locked="0"/>
    </xf>
    <xf numFmtId="0" fontId="4" fillId="0" borderId="0" xfId="0" applyFont="1" applyAlignment="1" applyProtection="1">
      <alignment horizontal="center" vertical="center"/>
      <protection locked="0"/>
    </xf>
    <xf numFmtId="0" fontId="5" fillId="0" borderId="36" xfId="0" applyFont="1" applyBorder="1" applyAlignment="1" applyProtection="1">
      <alignment wrapText="1"/>
      <protection locked="0"/>
    </xf>
    <xf numFmtId="0" fontId="5" fillId="0" borderId="0" xfId="0" applyFont="1" applyBorder="1" applyAlignment="1" applyProtection="1">
      <alignment wrapText="1"/>
      <protection locked="0"/>
    </xf>
    <xf numFmtId="0" fontId="5" fillId="0" borderId="36" xfId="0" applyFont="1" applyBorder="1" applyAlignment="1" applyProtection="1">
      <alignment/>
      <protection locked="0"/>
    </xf>
    <xf numFmtId="0" fontId="6" fillId="0" borderId="36" xfId="0" applyFont="1" applyBorder="1" applyAlignment="1" applyProtection="1">
      <alignment horizontal="right"/>
      <protection locked="0"/>
    </xf>
    <xf numFmtId="0" fontId="5" fillId="0" borderId="11" xfId="0" applyFont="1" applyBorder="1" applyAlignment="1" applyProtection="1">
      <alignment wrapText="1"/>
      <protection locked="0"/>
    </xf>
    <xf numFmtId="0" fontId="4" fillId="0" borderId="0" xfId="0" applyFont="1" applyAlignment="1" applyProtection="1">
      <alignment/>
      <protection/>
    </xf>
    <xf numFmtId="0" fontId="4" fillId="0" borderId="0" xfId="0" applyFont="1" applyAlignment="1" applyProtection="1">
      <alignment wrapText="1"/>
      <protection/>
    </xf>
    <xf numFmtId="0" fontId="5" fillId="0" borderId="0" xfId="0" applyFont="1" applyAlignment="1" applyProtection="1">
      <alignment wrapText="1"/>
      <protection/>
    </xf>
    <xf numFmtId="0" fontId="4" fillId="0" borderId="17"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25"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4" fillId="0" borderId="11" xfId="0" applyFont="1" applyBorder="1" applyAlignment="1" applyProtection="1">
      <alignment horizontal="center"/>
      <protection/>
    </xf>
    <xf numFmtId="0" fontId="4" fillId="0" borderId="13" xfId="0" applyFont="1" applyBorder="1" applyAlignment="1" applyProtection="1">
      <alignment horizontal="center" vertical="center"/>
      <protection/>
    </xf>
    <xf numFmtId="0" fontId="4" fillId="0" borderId="16" xfId="0" applyFont="1" applyBorder="1" applyAlignment="1" applyProtection="1">
      <alignment horizontal="center" vertical="center" wrapText="1"/>
      <protection/>
    </xf>
    <xf numFmtId="0" fontId="4" fillId="0" borderId="18" xfId="0" applyFont="1" applyBorder="1" applyAlignment="1" applyProtection="1">
      <alignment horizontal="center" vertical="center"/>
      <protection/>
    </xf>
    <xf numFmtId="0" fontId="4" fillId="0" borderId="18" xfId="0" applyFont="1" applyBorder="1" applyAlignment="1" applyProtection="1" quotePrefix="1">
      <alignment horizontal="center" vertical="center"/>
      <protection/>
    </xf>
    <xf numFmtId="0" fontId="4" fillId="0" borderId="38" xfId="0" applyFont="1" applyBorder="1" applyAlignment="1" applyProtection="1">
      <alignment horizontal="center" vertical="center"/>
      <protection/>
    </xf>
    <xf numFmtId="165" fontId="5" fillId="33" borderId="11" xfId="0" applyNumberFormat="1" applyFont="1" applyFill="1" applyBorder="1" applyAlignment="1" applyProtection="1">
      <alignment/>
      <protection/>
    </xf>
    <xf numFmtId="0" fontId="4" fillId="0" borderId="39" xfId="0" applyFont="1" applyBorder="1" applyAlignment="1" applyProtection="1">
      <alignment wrapText="1"/>
      <protection/>
    </xf>
    <xf numFmtId="0" fontId="5" fillId="0" borderId="0" xfId="0" applyFont="1" applyAlignment="1" applyProtection="1">
      <alignment horizontal="center"/>
      <protection locked="0"/>
    </xf>
    <xf numFmtId="0" fontId="8" fillId="0" borderId="0" xfId="0" applyFont="1" applyAlignment="1" applyProtection="1">
      <alignment horizontal="right"/>
      <protection locked="0"/>
    </xf>
    <xf numFmtId="0" fontId="4" fillId="0" borderId="25"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1" xfId="0" applyFont="1" applyBorder="1" applyAlignment="1" applyProtection="1">
      <alignment/>
      <protection/>
    </xf>
    <xf numFmtId="0" fontId="5" fillId="0" borderId="14" xfId="0" applyFont="1" applyBorder="1" applyAlignment="1" applyProtection="1">
      <alignment wrapText="1"/>
      <protection/>
    </xf>
    <xf numFmtId="0" fontId="5" fillId="0" borderId="10" xfId="0" applyFont="1" applyBorder="1" applyAlignment="1" applyProtection="1">
      <alignment wrapText="1"/>
      <protection/>
    </xf>
    <xf numFmtId="0" fontId="4" fillId="0" borderId="39" xfId="0" applyFont="1" applyBorder="1" applyAlignment="1" applyProtection="1">
      <alignment horizontal="center"/>
      <protection/>
    </xf>
    <xf numFmtId="0" fontId="5" fillId="0" borderId="40" xfId="0" applyFont="1" applyBorder="1" applyAlignment="1" applyProtection="1">
      <alignment/>
      <protection/>
    </xf>
    <xf numFmtId="0" fontId="5" fillId="0" borderId="11" xfId="0" applyFont="1" applyBorder="1" applyAlignment="1" applyProtection="1">
      <alignment horizontal="left"/>
      <protection locked="0"/>
    </xf>
    <xf numFmtId="0" fontId="5" fillId="0" borderId="20" xfId="0" applyFont="1" applyBorder="1" applyAlignment="1" applyProtection="1">
      <alignment horizontal="left"/>
      <protection locked="0"/>
    </xf>
    <xf numFmtId="165" fontId="5" fillId="0" borderId="20" xfId="0" applyNumberFormat="1" applyFont="1" applyBorder="1" applyAlignment="1" applyProtection="1">
      <alignment/>
      <protection locked="0"/>
    </xf>
    <xf numFmtId="165" fontId="5" fillId="0" borderId="41" xfId="0" applyNumberFormat="1" applyFont="1" applyBorder="1" applyAlignment="1" applyProtection="1">
      <alignment/>
      <protection locked="0"/>
    </xf>
    <xf numFmtId="165" fontId="5" fillId="0" borderId="29" xfId="0" applyNumberFormat="1" applyFont="1" applyBorder="1" applyAlignment="1" applyProtection="1">
      <alignment/>
      <protection locked="0"/>
    </xf>
    <xf numFmtId="0" fontId="7" fillId="0" borderId="20" xfId="0" applyFont="1" applyBorder="1" applyAlignment="1" applyProtection="1">
      <alignment horizontal="left"/>
      <protection locked="0"/>
    </xf>
    <xf numFmtId="0" fontId="5" fillId="0" borderId="18" xfId="0" applyFont="1" applyBorder="1" applyAlignment="1" applyProtection="1">
      <alignment horizontal="left"/>
      <protection locked="0"/>
    </xf>
    <xf numFmtId="165" fontId="5" fillId="0" borderId="27" xfId="0" applyNumberFormat="1" applyFont="1" applyBorder="1" applyAlignment="1" applyProtection="1">
      <alignment/>
      <protection locked="0"/>
    </xf>
    <xf numFmtId="0" fontId="4" fillId="0" borderId="42" xfId="0" applyFont="1" applyBorder="1" applyAlignment="1" applyProtection="1">
      <alignment horizontal="center"/>
      <protection/>
    </xf>
    <xf numFmtId="0" fontId="4" fillId="0" borderId="25" xfId="0" applyFont="1" applyBorder="1" applyAlignment="1" applyProtection="1">
      <alignment vertical="center"/>
      <protection/>
    </xf>
    <xf numFmtId="0" fontId="4" fillId="0" borderId="24" xfId="0" applyFont="1" applyBorder="1" applyAlignment="1" applyProtection="1">
      <alignment horizontal="left" vertical="center"/>
      <protection/>
    </xf>
    <xf numFmtId="0" fontId="4" fillId="0" borderId="10" xfId="0" applyFont="1" applyBorder="1" applyAlignment="1" applyProtection="1">
      <alignment horizontal="center"/>
      <protection/>
    </xf>
    <xf numFmtId="0" fontId="4" fillId="0" borderId="14" xfId="0" applyFont="1" applyBorder="1" applyAlignment="1" applyProtection="1">
      <alignment/>
      <protection/>
    </xf>
    <xf numFmtId="0" fontId="4" fillId="0" borderId="14" xfId="0" applyFont="1" applyBorder="1" applyAlignment="1" applyProtection="1">
      <alignment horizontal="center"/>
      <protection/>
    </xf>
    <xf numFmtId="0" fontId="4" fillId="0" borderId="15"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5" fillId="0" borderId="10" xfId="0" applyFont="1" applyBorder="1" applyAlignment="1" applyProtection="1">
      <alignment/>
      <protection/>
    </xf>
    <xf numFmtId="0" fontId="5" fillId="0" borderId="28" xfId="0" applyFont="1" applyBorder="1" applyAlignment="1" applyProtection="1">
      <alignment/>
      <protection/>
    </xf>
    <xf numFmtId="0" fontId="5" fillId="0" borderId="16" xfId="0" applyFont="1" applyBorder="1" applyAlignment="1" applyProtection="1">
      <alignment/>
      <protection/>
    </xf>
    <xf numFmtId="0" fontId="5" fillId="0" borderId="20" xfId="0" applyFont="1" applyBorder="1" applyAlignment="1" applyProtection="1">
      <alignment/>
      <protection locked="0"/>
    </xf>
    <xf numFmtId="0" fontId="7" fillId="0" borderId="20" xfId="0" applyFont="1" applyBorder="1" applyAlignment="1" applyProtection="1">
      <alignment/>
      <protection locked="0"/>
    </xf>
    <xf numFmtId="0" fontId="5" fillId="0" borderId="10" xfId="0" applyFont="1" applyBorder="1" applyAlignment="1" applyProtection="1">
      <alignment horizontal="right"/>
      <protection/>
    </xf>
    <xf numFmtId="0" fontId="5" fillId="0" borderId="28" xfId="0" applyFont="1" applyBorder="1" applyAlignment="1" applyProtection="1">
      <alignment horizontal="right"/>
      <protection/>
    </xf>
    <xf numFmtId="165" fontId="5" fillId="0" borderId="11" xfId="0" applyNumberFormat="1" applyFont="1" applyBorder="1" applyAlignment="1" applyProtection="1">
      <alignment/>
      <protection/>
    </xf>
    <xf numFmtId="165" fontId="5" fillId="0" borderId="14" xfId="0" applyNumberFormat="1" applyFont="1" applyBorder="1" applyAlignment="1" applyProtection="1">
      <alignment/>
      <protection/>
    </xf>
    <xf numFmtId="165" fontId="5" fillId="0" borderId="15" xfId="0" applyNumberFormat="1" applyFont="1" applyBorder="1" applyAlignment="1" applyProtection="1">
      <alignment/>
      <protection/>
    </xf>
    <xf numFmtId="165" fontId="5" fillId="0" borderId="20" xfId="0" applyNumberFormat="1" applyFont="1" applyBorder="1" applyAlignment="1" applyProtection="1">
      <alignment/>
      <protection/>
    </xf>
    <xf numFmtId="165" fontId="5" fillId="0" borderId="41" xfId="0" applyNumberFormat="1" applyFont="1" applyBorder="1" applyAlignment="1" applyProtection="1">
      <alignment/>
      <protection/>
    </xf>
    <xf numFmtId="165" fontId="5" fillId="0" borderId="29" xfId="0" applyNumberFormat="1" applyFont="1" applyBorder="1" applyAlignment="1" applyProtection="1">
      <alignment/>
      <protection/>
    </xf>
    <xf numFmtId="0" fontId="5" fillId="0" borderId="12" xfId="0" applyFont="1" applyBorder="1" applyAlignment="1" applyProtection="1">
      <alignment/>
      <protection/>
    </xf>
    <xf numFmtId="165" fontId="5" fillId="0" borderId="12" xfId="0" applyNumberFormat="1" applyFont="1" applyBorder="1" applyAlignment="1" applyProtection="1">
      <alignment/>
      <protection/>
    </xf>
    <xf numFmtId="165" fontId="5" fillId="0" borderId="25" xfId="0" applyNumberFormat="1" applyFont="1" applyBorder="1" applyAlignment="1" applyProtection="1">
      <alignment/>
      <protection/>
    </xf>
    <xf numFmtId="165" fontId="5" fillId="0" borderId="24" xfId="0" applyNumberFormat="1" applyFont="1" applyBorder="1" applyAlignment="1" applyProtection="1">
      <alignment/>
      <protection/>
    </xf>
    <xf numFmtId="165" fontId="5" fillId="33" borderId="18" xfId="0" applyNumberFormat="1" applyFont="1" applyFill="1" applyBorder="1" applyAlignment="1" applyProtection="1">
      <alignment/>
      <protection/>
    </xf>
    <xf numFmtId="165" fontId="5" fillId="33" borderId="15" xfId="0" applyNumberFormat="1" applyFont="1" applyFill="1" applyBorder="1" applyAlignment="1" applyProtection="1">
      <alignment/>
      <protection/>
    </xf>
    <xf numFmtId="0" fontId="5" fillId="0" borderId="34" xfId="0" applyFont="1" applyBorder="1" applyAlignment="1" applyProtection="1">
      <alignment/>
      <protection/>
    </xf>
    <xf numFmtId="0" fontId="5" fillId="0" borderId="18" xfId="0" applyFont="1" applyBorder="1" applyAlignment="1" applyProtection="1">
      <alignment/>
      <protection locked="0"/>
    </xf>
    <xf numFmtId="0" fontId="9" fillId="0" borderId="0" xfId="0" applyFont="1" applyAlignment="1" applyProtection="1">
      <alignment/>
      <protection/>
    </xf>
    <xf numFmtId="0" fontId="5" fillId="0" borderId="11" xfId="0" applyFont="1" applyBorder="1" applyAlignment="1" applyProtection="1">
      <alignment horizontal="left"/>
      <protection/>
    </xf>
    <xf numFmtId="0" fontId="5" fillId="0" borderId="10" xfId="0" applyFont="1" applyBorder="1" applyAlignment="1" applyProtection="1">
      <alignment horizontal="left"/>
      <protection/>
    </xf>
    <xf numFmtId="0" fontId="5" fillId="0" borderId="10" xfId="0" applyFont="1" applyBorder="1" applyAlignment="1" applyProtection="1">
      <alignment/>
      <protection/>
    </xf>
    <xf numFmtId="0" fontId="5" fillId="0" borderId="10" xfId="0" applyFont="1" applyBorder="1" applyAlignment="1" applyProtection="1">
      <alignment vertical="top"/>
      <protection/>
    </xf>
    <xf numFmtId="0" fontId="5" fillId="0" borderId="28" xfId="0" applyFont="1" applyBorder="1" applyAlignment="1" applyProtection="1">
      <alignment horizontal="left"/>
      <protection/>
    </xf>
    <xf numFmtId="0" fontId="5" fillId="0" borderId="20" xfId="0" applyFont="1" applyBorder="1" applyAlignment="1" applyProtection="1">
      <alignment horizontal="left"/>
      <protection/>
    </xf>
    <xf numFmtId="0" fontId="7" fillId="0" borderId="11" xfId="0" applyFont="1" applyBorder="1" applyAlignment="1" applyProtection="1">
      <alignment horizontal="left"/>
      <protection/>
    </xf>
    <xf numFmtId="165" fontId="4" fillId="34" borderId="35" xfId="0" applyNumberFormat="1" applyFont="1" applyFill="1" applyBorder="1" applyAlignment="1" applyProtection="1">
      <alignment/>
      <protection/>
    </xf>
    <xf numFmtId="165" fontId="5" fillId="34" borderId="11" xfId="0" applyNumberFormat="1" applyFont="1" applyFill="1" applyBorder="1" applyAlignment="1" applyProtection="1">
      <alignment/>
      <protection locked="0"/>
    </xf>
    <xf numFmtId="165" fontId="5" fillId="34" borderId="12" xfId="0" applyNumberFormat="1" applyFont="1" applyFill="1" applyBorder="1" applyAlignment="1" applyProtection="1">
      <alignment/>
      <protection/>
    </xf>
    <xf numFmtId="165" fontId="5" fillId="34" borderId="11" xfId="0" applyNumberFormat="1" applyFont="1" applyFill="1" applyBorder="1" applyAlignment="1" applyProtection="1">
      <alignment/>
      <protection/>
    </xf>
    <xf numFmtId="165" fontId="5" fillId="34" borderId="20" xfId="0" applyNumberFormat="1" applyFont="1" applyFill="1" applyBorder="1" applyAlignment="1" applyProtection="1">
      <alignment/>
      <protection/>
    </xf>
    <xf numFmtId="165" fontId="5" fillId="34" borderId="20" xfId="0" applyNumberFormat="1" applyFont="1" applyFill="1" applyBorder="1" applyAlignment="1" applyProtection="1">
      <alignment/>
      <protection locked="0"/>
    </xf>
    <xf numFmtId="165" fontId="5" fillId="34" borderId="18" xfId="0" applyNumberFormat="1" applyFont="1" applyFill="1" applyBorder="1" applyAlignment="1" applyProtection="1">
      <alignment/>
      <protection locked="0"/>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center"/>
      <protection/>
    </xf>
    <xf numFmtId="0" fontId="4" fillId="0" borderId="18" xfId="0" applyFont="1" applyFill="1" applyBorder="1" applyAlignment="1" applyProtection="1">
      <alignment horizontal="center" vertical="center"/>
      <protection/>
    </xf>
    <xf numFmtId="165" fontId="4" fillId="34" borderId="18" xfId="0" applyNumberFormat="1" applyFont="1" applyFill="1" applyBorder="1" applyAlignment="1" applyProtection="1">
      <alignment/>
      <protection/>
    </xf>
    <xf numFmtId="0" fontId="10" fillId="0" borderId="0" xfId="0" applyFont="1" applyBorder="1" applyAlignment="1" applyProtection="1">
      <alignment horizontal="center" vertical="center"/>
      <protection/>
    </xf>
    <xf numFmtId="0" fontId="10" fillId="0" borderId="31" xfId="0" applyFont="1" applyBorder="1" applyAlignment="1" applyProtection="1">
      <alignment horizontal="left"/>
      <protection/>
    </xf>
    <xf numFmtId="0" fontId="9" fillId="0" borderId="0" xfId="0" applyFont="1" applyAlignment="1" applyProtection="1">
      <alignment horizontal="left" vertical="center"/>
      <protection/>
    </xf>
    <xf numFmtId="0" fontId="5" fillId="0" borderId="17" xfId="0" applyFont="1" applyBorder="1" applyAlignment="1" applyProtection="1">
      <alignment wrapText="1"/>
      <protection/>
    </xf>
    <xf numFmtId="0" fontId="9" fillId="0" borderId="31" xfId="0" applyFont="1" applyBorder="1" applyAlignment="1" applyProtection="1">
      <alignment horizontal="left" vertical="top"/>
      <protection/>
    </xf>
    <xf numFmtId="0" fontId="9" fillId="0" borderId="31" xfId="0" applyFont="1" applyBorder="1" applyAlignment="1" applyProtection="1">
      <alignment horizontal="left" vertical="top" wrapText="1"/>
      <protection/>
    </xf>
    <xf numFmtId="0" fontId="9" fillId="0" borderId="31" xfId="0" applyFont="1" applyBorder="1" applyAlignment="1">
      <alignment vertical="top" wrapText="1"/>
    </xf>
    <xf numFmtId="0" fontId="9" fillId="0" borderId="31" xfId="0" applyFont="1" applyBorder="1" applyAlignment="1">
      <alignment horizontal="left" vertical="top" wrapText="1"/>
    </xf>
    <xf numFmtId="0" fontId="9" fillId="0" borderId="31" xfId="0" applyFont="1" applyBorder="1" applyAlignment="1">
      <alignment vertical="top"/>
    </xf>
    <xf numFmtId="10" fontId="5" fillId="0" borderId="0" xfId="0" applyNumberFormat="1" applyFont="1" applyAlignment="1" applyProtection="1">
      <alignment/>
      <protection locked="0"/>
    </xf>
    <xf numFmtId="164" fontId="5" fillId="0" borderId="0" xfId="0" applyNumberFormat="1" applyFont="1" applyAlignment="1" applyProtection="1">
      <alignment/>
      <protection/>
    </xf>
    <xf numFmtId="164" fontId="4" fillId="0" borderId="12" xfId="0" applyNumberFormat="1" applyFont="1" applyBorder="1" applyAlignment="1" applyProtection="1">
      <alignment horizontal="center" vertical="center"/>
      <protection/>
    </xf>
    <xf numFmtId="164" fontId="4" fillId="0" borderId="11" xfId="0" applyNumberFormat="1" applyFont="1" applyBorder="1" applyAlignment="1" applyProtection="1">
      <alignment horizontal="center" vertical="center"/>
      <protection/>
    </xf>
    <xf numFmtId="164" fontId="4" fillId="0" borderId="18" xfId="0" applyNumberFormat="1" applyFont="1" applyBorder="1" applyAlignment="1" applyProtection="1">
      <alignment horizontal="center" vertical="center"/>
      <protection/>
    </xf>
    <xf numFmtId="164" fontId="5" fillId="0" borderId="11" xfId="0" applyNumberFormat="1" applyFont="1" applyBorder="1" applyAlignment="1" applyProtection="1">
      <alignment/>
      <protection locked="0"/>
    </xf>
    <xf numFmtId="164" fontId="5" fillId="0" borderId="14" xfId="0" applyNumberFormat="1" applyFont="1" applyBorder="1" applyAlignment="1" applyProtection="1">
      <alignment/>
      <protection locked="0"/>
    </xf>
    <xf numFmtId="164" fontId="5" fillId="0" borderId="36" xfId="0" applyNumberFormat="1" applyFont="1" applyBorder="1" applyAlignment="1" applyProtection="1">
      <alignment/>
      <protection locked="0"/>
    </xf>
    <xf numFmtId="164" fontId="5" fillId="0" borderId="0" xfId="0" applyNumberFormat="1" applyFont="1" applyBorder="1" applyAlignment="1" applyProtection="1">
      <alignment/>
      <protection locked="0"/>
    </xf>
    <xf numFmtId="164" fontId="5" fillId="0" borderId="0" xfId="0" applyNumberFormat="1" applyFont="1" applyAlignment="1" applyProtection="1">
      <alignment/>
      <protection locked="0"/>
    </xf>
    <xf numFmtId="0" fontId="5" fillId="0" borderId="10" xfId="0" applyFont="1" applyBorder="1" applyAlignment="1" applyProtection="1">
      <alignment/>
      <protection locked="0"/>
    </xf>
    <xf numFmtId="0" fontId="4" fillId="0" borderId="0" xfId="0" applyFont="1" applyAlignment="1" applyProtection="1">
      <alignment vertical="center"/>
      <protection locked="0"/>
    </xf>
    <xf numFmtId="0" fontId="5" fillId="0" borderId="17" xfId="0" applyFont="1" applyBorder="1" applyAlignment="1" applyProtection="1">
      <alignment horizontal="left"/>
      <protection/>
    </xf>
    <xf numFmtId="0" fontId="5" fillId="0" borderId="0" xfId="0" applyFont="1" applyAlignment="1" applyProtection="1">
      <alignment vertical="center"/>
      <protection locked="0"/>
    </xf>
    <xf numFmtId="0" fontId="5" fillId="0" borderId="43" xfId="0" applyFont="1" applyBorder="1" applyAlignment="1" applyProtection="1">
      <alignment horizontal="center"/>
      <protection/>
    </xf>
    <xf numFmtId="0" fontId="5" fillId="0" borderId="44" xfId="0" applyFont="1" applyBorder="1" applyAlignment="1" applyProtection="1">
      <alignment horizontal="center"/>
      <protection/>
    </xf>
    <xf numFmtId="6" fontId="4" fillId="0" borderId="43" xfId="0" applyNumberFormat="1" applyFont="1" applyBorder="1" applyAlignment="1" applyProtection="1">
      <alignment horizontal="center"/>
      <protection/>
    </xf>
    <xf numFmtId="6" fontId="4" fillId="0" borderId="44" xfId="0" applyNumberFormat="1" applyFont="1" applyBorder="1" applyAlignment="1" applyProtection="1">
      <alignment horizontal="center"/>
      <protection/>
    </xf>
    <xf numFmtId="0" fontId="5" fillId="0" borderId="45" xfId="0" applyFont="1" applyBorder="1" applyAlignment="1" applyProtection="1">
      <alignment horizontal="center"/>
      <protection/>
    </xf>
    <xf numFmtId="0" fontId="5" fillId="0" borderId="46" xfId="0" applyFont="1" applyBorder="1" applyAlignment="1" applyProtection="1">
      <alignment horizontal="center"/>
      <protection/>
    </xf>
    <xf numFmtId="0" fontId="4" fillId="0" borderId="0" xfId="0" applyFont="1" applyAlignment="1" applyProtection="1">
      <alignment horizontal="center" vertical="center"/>
      <protection locked="0"/>
    </xf>
    <xf numFmtId="0" fontId="5" fillId="0" borderId="0" xfId="0" applyFont="1" applyBorder="1" applyAlignment="1" applyProtection="1">
      <alignment horizontal="center"/>
      <protection locked="0"/>
    </xf>
    <xf numFmtId="0" fontId="3" fillId="0" borderId="0" xfId="0" applyFont="1" applyAlignment="1" applyProtection="1">
      <alignment horizontal="center" vertical="center"/>
      <protection/>
    </xf>
    <xf numFmtId="0" fontId="4" fillId="0" borderId="36"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34" xfId="0" applyFont="1" applyBorder="1" applyAlignment="1" applyProtection="1">
      <alignment horizontal="center"/>
      <protection/>
    </xf>
    <xf numFmtId="0" fontId="4" fillId="0" borderId="47" xfId="0" applyFont="1" applyBorder="1" applyAlignment="1" applyProtection="1">
      <alignment horizontal="center"/>
      <protection/>
    </xf>
    <xf numFmtId="0" fontId="5" fillId="0" borderId="48" xfId="0" applyFont="1" applyBorder="1" applyAlignment="1" applyProtection="1">
      <alignment horizontal="center"/>
      <protection/>
    </xf>
    <xf numFmtId="10" fontId="4" fillId="0" borderId="43" xfId="0" applyNumberFormat="1" applyFont="1" applyBorder="1" applyAlignment="1" applyProtection="1">
      <alignment horizontal="center"/>
      <protection/>
    </xf>
    <xf numFmtId="10" fontId="4" fillId="0" borderId="44" xfId="0" applyNumberFormat="1" applyFont="1" applyBorder="1" applyAlignment="1" applyProtection="1">
      <alignment horizontal="center"/>
      <protection/>
    </xf>
    <xf numFmtId="0" fontId="5" fillId="0" borderId="49"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40" xfId="0" applyFont="1" applyBorder="1" applyAlignment="1" applyProtection="1">
      <alignment horizontal="center"/>
      <protection/>
    </xf>
    <xf numFmtId="0" fontId="5" fillId="0" borderId="51" xfId="0" applyFont="1" applyBorder="1" applyAlignment="1" applyProtection="1">
      <alignment horizontal="center"/>
      <protection/>
    </xf>
    <xf numFmtId="0" fontId="10" fillId="0" borderId="0" xfId="0" applyFont="1" applyBorder="1" applyAlignment="1" applyProtection="1">
      <alignment horizontal="center" vertical="center"/>
      <protection/>
    </xf>
    <xf numFmtId="0" fontId="5" fillId="0" borderId="0" xfId="0" applyFont="1" applyAlignment="1" applyProtection="1">
      <alignment horizontal="center"/>
      <protection locked="0"/>
    </xf>
    <xf numFmtId="0" fontId="4" fillId="35" borderId="0" xfId="0" applyFont="1" applyFill="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35"/>
  <sheetViews>
    <sheetView showZeros="0" tabSelected="1" zoomScalePageLayoutView="130" workbookViewId="0" topLeftCell="A4">
      <selection activeCell="G14" sqref="G14"/>
    </sheetView>
  </sheetViews>
  <sheetFormatPr defaultColWidth="9.140625" defaultRowHeight="12.75"/>
  <cols>
    <col min="1" max="1" width="37.421875" style="18" customWidth="1"/>
    <col min="2" max="2" width="18.57421875" style="18" customWidth="1"/>
    <col min="3" max="3" width="1.1484375" style="18" customWidth="1"/>
    <col min="4" max="4" width="12.57421875" style="18" customWidth="1"/>
    <col min="5" max="5" width="14.7109375" style="18" customWidth="1"/>
    <col min="6" max="6" width="14.421875" style="18" customWidth="1"/>
    <col min="7" max="8" width="12.57421875" style="18" customWidth="1"/>
    <col min="9" max="9" width="18.7109375" style="18" customWidth="1"/>
    <col min="10" max="10" width="13.421875" style="18" customWidth="1"/>
    <col min="11" max="13" width="9.140625" style="18" hidden="1" customWidth="1"/>
    <col min="14" max="15" width="9.140625" style="18" customWidth="1"/>
    <col min="16" max="16384" width="9.140625" style="20" customWidth="1"/>
  </cols>
  <sheetData>
    <row r="1" ht="12.75">
      <c r="J1" s="29" t="s">
        <v>6</v>
      </c>
    </row>
    <row r="2" spans="10:13" ht="12.75">
      <c r="J2" s="19"/>
      <c r="K2" s="18">
        <v>3</v>
      </c>
      <c r="L2" s="18">
        <v>1</v>
      </c>
      <c r="M2" s="150">
        <v>0.1111</v>
      </c>
    </row>
    <row r="3" spans="10:13" ht="12.75">
      <c r="J3" s="19"/>
      <c r="L3" s="18">
        <v>2</v>
      </c>
      <c r="M3" s="21">
        <v>0</v>
      </c>
    </row>
    <row r="4" spans="1:13" ht="15" customHeight="1">
      <c r="A4" s="172" t="s">
        <v>0</v>
      </c>
      <c r="B4" s="172"/>
      <c r="C4" s="172"/>
      <c r="D4" s="172"/>
      <c r="E4" s="172"/>
      <c r="F4" s="172"/>
      <c r="G4" s="172"/>
      <c r="H4" s="172"/>
      <c r="I4" s="172"/>
      <c r="J4" s="172"/>
      <c r="L4" s="18">
        <v>3</v>
      </c>
      <c r="M4" s="22">
        <v>0.35</v>
      </c>
    </row>
    <row r="5" spans="1:14" ht="12" customHeight="1">
      <c r="A5" s="170" t="s">
        <v>132</v>
      </c>
      <c r="B5" s="170"/>
      <c r="C5" s="170"/>
      <c r="D5" s="170"/>
      <c r="E5" s="170"/>
      <c r="F5" s="170"/>
      <c r="G5" s="170"/>
      <c r="H5" s="170"/>
      <c r="I5" s="170"/>
      <c r="J5" s="170"/>
      <c r="K5" s="161"/>
      <c r="L5" s="163">
        <v>4</v>
      </c>
      <c r="M5" s="161"/>
      <c r="N5" s="161"/>
    </row>
    <row r="6" spans="1:12" ht="9.75" customHeight="1" thickBot="1">
      <c r="A6" s="185"/>
      <c r="B6" s="185"/>
      <c r="C6" s="185"/>
      <c r="D6" s="185"/>
      <c r="E6" s="185"/>
      <c r="F6" s="185"/>
      <c r="G6" s="185"/>
      <c r="H6" s="185"/>
      <c r="I6" s="185"/>
      <c r="J6" s="185"/>
      <c r="L6" s="18">
        <v>5</v>
      </c>
    </row>
    <row r="7" spans="1:10" ht="15.75" customHeight="1" thickTop="1">
      <c r="A7" s="30" t="s">
        <v>29</v>
      </c>
      <c r="B7" s="180"/>
      <c r="C7" s="180"/>
      <c r="D7" s="180"/>
      <c r="E7" s="180"/>
      <c r="F7" s="180"/>
      <c r="G7" s="180"/>
      <c r="I7" s="176" t="s">
        <v>33</v>
      </c>
      <c r="J7" s="177"/>
    </row>
    <row r="8" spans="1:10" ht="18.75" customHeight="1">
      <c r="A8" s="30" t="s">
        <v>30</v>
      </c>
      <c r="B8" s="181"/>
      <c r="C8" s="181"/>
      <c r="D8" s="181"/>
      <c r="E8" s="181"/>
      <c r="F8" s="181"/>
      <c r="G8" s="181"/>
      <c r="I8" s="178">
        <f>VLOOKUP(K2,L:M,2,FALSE)</f>
        <v>0.35</v>
      </c>
      <c r="J8" s="179"/>
    </row>
    <row r="9" spans="1:10" ht="13.5" thickBot="1">
      <c r="A9" s="186" t="s">
        <v>131</v>
      </c>
      <c r="I9" s="164" t="s">
        <v>34</v>
      </c>
      <c r="J9" s="165"/>
    </row>
    <row r="10" spans="1:10" ht="13.5" thickTop="1">
      <c r="A10" s="17" t="s">
        <v>52</v>
      </c>
      <c r="I10" s="164" t="s">
        <v>31</v>
      </c>
      <c r="J10" s="165"/>
    </row>
    <row r="11" spans="1:10" ht="15" customHeight="1">
      <c r="A11" s="24"/>
      <c r="I11" s="166">
        <f>VLOOKUP(K2,L:M,2)*D34</f>
        <v>0</v>
      </c>
      <c r="J11" s="167"/>
    </row>
    <row r="12" spans="1:10" ht="15" customHeight="1" thickBot="1">
      <c r="A12" s="24"/>
      <c r="I12" s="168" t="s">
        <v>32</v>
      </c>
      <c r="J12" s="169"/>
    </row>
    <row r="13" spans="1:10" ht="16.5" customHeight="1" thickTop="1">
      <c r="A13" s="24"/>
      <c r="I13" s="171"/>
      <c r="J13" s="171"/>
    </row>
    <row r="14" spans="1:10" ht="29.25" customHeight="1" thickBot="1">
      <c r="A14" s="25"/>
      <c r="I14" s="26"/>
      <c r="J14" s="26"/>
    </row>
    <row r="15" spans="9:10" ht="13.5" thickTop="1">
      <c r="I15" s="171"/>
      <c r="J15" s="171"/>
    </row>
    <row r="16" spans="9:10" ht="12.75">
      <c r="I16" s="171"/>
      <c r="J16" s="171"/>
    </row>
    <row r="17" ht="9.75" customHeight="1" thickBot="1"/>
    <row r="18" spans="1:10" ht="12.75">
      <c r="A18" s="31" t="s">
        <v>1</v>
      </c>
      <c r="B18" s="32" t="s">
        <v>37</v>
      </c>
      <c r="C18" s="173"/>
      <c r="D18" s="31" t="s">
        <v>36</v>
      </c>
      <c r="E18" s="33" t="s">
        <v>38</v>
      </c>
      <c r="F18" s="34" t="s">
        <v>38</v>
      </c>
      <c r="G18" s="34" t="s">
        <v>39</v>
      </c>
      <c r="H18" s="34" t="s">
        <v>39</v>
      </c>
      <c r="I18" s="33" t="s">
        <v>16</v>
      </c>
      <c r="J18" s="32" t="s">
        <v>40</v>
      </c>
    </row>
    <row r="19" spans="1:15" ht="14.25" customHeight="1" thickBot="1">
      <c r="A19" s="35"/>
      <c r="B19" s="36" t="s">
        <v>7</v>
      </c>
      <c r="C19" s="174"/>
      <c r="D19" s="37" t="s">
        <v>35</v>
      </c>
      <c r="E19" s="38" t="s">
        <v>2</v>
      </c>
      <c r="F19" s="39" t="s">
        <v>3</v>
      </c>
      <c r="G19" s="39" t="s">
        <v>2</v>
      </c>
      <c r="H19" s="39" t="s">
        <v>3</v>
      </c>
      <c r="I19" s="39" t="s">
        <v>17</v>
      </c>
      <c r="J19" s="40" t="s">
        <v>41</v>
      </c>
      <c r="K19" s="27"/>
      <c r="L19" s="20"/>
      <c r="M19" s="20"/>
      <c r="N19" s="20"/>
      <c r="O19" s="20"/>
    </row>
    <row r="20" spans="1:10" ht="15" customHeight="1">
      <c r="A20" s="41" t="s">
        <v>4</v>
      </c>
      <c r="B20" s="42">
        <f>SUM('C2 - Personnel'!E35)</f>
        <v>0</v>
      </c>
      <c r="C20" s="174"/>
      <c r="D20" s="42">
        <f>SUM('C2 - Personnel'!F35)</f>
        <v>0</v>
      </c>
      <c r="E20" s="42">
        <f>SUM('C2 - Personnel'!G35)</f>
        <v>0</v>
      </c>
      <c r="F20" s="42">
        <f>SUM('C2 - Personnel'!H35)</f>
        <v>0</v>
      </c>
      <c r="G20" s="42">
        <f>SUM('C2 - Personnel'!I35)</f>
        <v>0</v>
      </c>
      <c r="H20" s="42">
        <f>SUM('C2 - Personnel'!J35)</f>
        <v>0</v>
      </c>
      <c r="I20" s="42">
        <f>SUM('C2 - Personnel'!K35)</f>
        <v>0</v>
      </c>
      <c r="J20" s="43">
        <f>SUM('C2 - Personnel'!L35)</f>
        <v>0</v>
      </c>
    </row>
    <row r="21" spans="1:10" ht="15" customHeight="1">
      <c r="A21" s="44" t="s">
        <v>55</v>
      </c>
      <c r="B21" s="45">
        <f>SUM('C3 - Taxes &amp; Benefits'!C6:C34)</f>
        <v>0</v>
      </c>
      <c r="C21" s="174"/>
      <c r="D21" s="45">
        <f>SUM('C3 - Taxes &amp; Benefits'!D6:D34)</f>
        <v>0</v>
      </c>
      <c r="E21" s="45">
        <f>SUM('C3 - Taxes &amp; Benefits'!E6:E34)</f>
        <v>0</v>
      </c>
      <c r="F21" s="45">
        <f>SUM('C3 - Taxes &amp; Benefits'!F6:F34)</f>
        <v>0</v>
      </c>
      <c r="G21" s="45">
        <f>SUM('C3 - Taxes &amp; Benefits'!G6:G34)</f>
        <v>0</v>
      </c>
      <c r="H21" s="45">
        <f>SUM('C3 - Taxes &amp; Benefits'!H6:H34)</f>
        <v>0</v>
      </c>
      <c r="I21" s="45">
        <f>SUM('C3 - Taxes &amp; Benefits'!I6:I34)</f>
        <v>0</v>
      </c>
      <c r="J21" s="46">
        <f>SUM('C3 - Taxes &amp; Benefits'!J6:J34)</f>
        <v>0</v>
      </c>
    </row>
    <row r="22" spans="1:10" ht="15" customHeight="1">
      <c r="A22" s="44" t="s">
        <v>68</v>
      </c>
      <c r="B22" s="45">
        <f>SUM('C4 - Assorted I '!C8:C10)</f>
        <v>0</v>
      </c>
      <c r="C22" s="174"/>
      <c r="D22" s="45">
        <f>SUM('C4 - Assorted I '!D8:D10)</f>
        <v>0</v>
      </c>
      <c r="E22" s="45">
        <f>SUM('C4 - Assorted I '!E8:E10)</f>
        <v>0</v>
      </c>
      <c r="F22" s="45">
        <f>SUM('C4 - Assorted I '!F8:F10)</f>
        <v>0</v>
      </c>
      <c r="G22" s="45">
        <f>SUM('C4 - Assorted I '!G8:G10)</f>
        <v>0</v>
      </c>
      <c r="H22" s="45">
        <f>SUM('C4 - Assorted I '!H8:H10)</f>
        <v>0</v>
      </c>
      <c r="I22" s="45">
        <f>SUM('C4 - Assorted I '!I8:I10)</f>
        <v>0</v>
      </c>
      <c r="J22" s="46">
        <f>SUM('C4 - Assorted I '!J8:J10)</f>
        <v>0</v>
      </c>
    </row>
    <row r="23" spans="1:10" ht="15" customHeight="1">
      <c r="A23" s="44" t="s">
        <v>69</v>
      </c>
      <c r="B23" s="45">
        <f>SUM('C4 - Assorted I '!C13:C17)</f>
        <v>0</v>
      </c>
      <c r="C23" s="174"/>
      <c r="D23" s="45">
        <f>SUM('C4 - Assorted I '!D13:D17)</f>
        <v>0</v>
      </c>
      <c r="E23" s="45">
        <f>SUM('C4 - Assorted I '!E13:E17)</f>
        <v>0</v>
      </c>
      <c r="F23" s="45">
        <f>SUM('C4 - Assorted I '!F13:F17)</f>
        <v>0</v>
      </c>
      <c r="G23" s="45">
        <f>SUM('C4 - Assorted I '!G13:G17)</f>
        <v>0</v>
      </c>
      <c r="H23" s="45">
        <f>SUM('C4 - Assorted I '!H13:H17)</f>
        <v>0</v>
      </c>
      <c r="I23" s="45">
        <f>SUM('C4 - Assorted I '!I13:I17)</f>
        <v>0</v>
      </c>
      <c r="J23" s="46">
        <f>SUM('C4 - Assorted I '!J13:J17)</f>
        <v>0</v>
      </c>
    </row>
    <row r="24" spans="1:10" ht="15" customHeight="1">
      <c r="A24" s="44" t="s">
        <v>70</v>
      </c>
      <c r="B24" s="45">
        <f>SUM('C4 - Assorted I '!C20:C22)</f>
        <v>0</v>
      </c>
      <c r="C24" s="174"/>
      <c r="D24" s="45">
        <f>SUM('C4 - Assorted I '!D20:D22)</f>
        <v>0</v>
      </c>
      <c r="E24" s="45">
        <f>SUM('C4 - Assorted I '!E20:E22)</f>
        <v>0</v>
      </c>
      <c r="F24" s="45">
        <f>SUM('C4 - Assorted I '!F20:F22)</f>
        <v>0</v>
      </c>
      <c r="G24" s="45">
        <f>SUM('C4 - Assorted I '!G20:G22)</f>
        <v>0</v>
      </c>
      <c r="H24" s="45">
        <f>SUM('C4 - Assorted I '!H20:H22)</f>
        <v>0</v>
      </c>
      <c r="I24" s="45">
        <f>SUM('C4 - Assorted I '!I20:I22)</f>
        <v>0</v>
      </c>
      <c r="J24" s="46">
        <f>SUM('C4 - Assorted I '!J20:J22)</f>
        <v>0</v>
      </c>
    </row>
    <row r="25" spans="1:10" ht="15" customHeight="1">
      <c r="A25" s="44" t="s">
        <v>85</v>
      </c>
      <c r="B25" s="45">
        <f>SUM('C4 - Assorted I '!C25:C29)</f>
        <v>0</v>
      </c>
      <c r="C25" s="174"/>
      <c r="D25" s="45">
        <f>SUM('C4 - Assorted I '!D25:D29)</f>
        <v>0</v>
      </c>
      <c r="E25" s="45">
        <f>SUM('C4 - Assorted I '!E25:E29)</f>
        <v>0</v>
      </c>
      <c r="F25" s="45">
        <f>SUM('C4 - Assorted I '!F25:F29)</f>
        <v>0</v>
      </c>
      <c r="G25" s="45">
        <f>SUM('C4 - Assorted I '!G25:G29)</f>
        <v>0</v>
      </c>
      <c r="H25" s="45">
        <f>SUM('C4 - Assorted I '!H25:H29)</f>
        <v>0</v>
      </c>
      <c r="I25" s="45">
        <f>SUM('C4 - Assorted I '!I25:I29)</f>
        <v>0</v>
      </c>
      <c r="J25" s="46">
        <f>SUM('C4 - Assorted I '!J25:J29)</f>
        <v>0</v>
      </c>
    </row>
    <row r="26" spans="1:10" ht="15" customHeight="1">
      <c r="A26" s="44" t="s">
        <v>86</v>
      </c>
      <c r="B26" s="45">
        <f>SUM('C4 - Assorted I '!C32:C33)</f>
        <v>0</v>
      </c>
      <c r="C26" s="174"/>
      <c r="D26" s="45">
        <f>SUM('C4 - Assorted I '!D32:D33)</f>
        <v>0</v>
      </c>
      <c r="E26" s="45">
        <f>SUM('C4 - Assorted I '!E32:E33)</f>
        <v>0</v>
      </c>
      <c r="F26" s="45">
        <f>SUM('C4 - Assorted I '!F32:F33)</f>
        <v>0</v>
      </c>
      <c r="G26" s="45">
        <f>SUM('C4 - Assorted I '!G32:G33)</f>
        <v>0</v>
      </c>
      <c r="H26" s="45">
        <f>SUM('C4 - Assorted I '!H32:H33)</f>
        <v>0</v>
      </c>
      <c r="I26" s="45">
        <f>SUM('C4 - Assorted I '!I32:I33)</f>
        <v>0</v>
      </c>
      <c r="J26" s="46">
        <f>SUM('C4 - Assorted I '!J32:J33)</f>
        <v>0</v>
      </c>
    </row>
    <row r="27" spans="1:10" ht="15" customHeight="1">
      <c r="A27" s="44" t="s">
        <v>87</v>
      </c>
      <c r="B27" s="45">
        <f>SUM('C4 - Assorted I '!C37:C41)</f>
        <v>0</v>
      </c>
      <c r="C27" s="174"/>
      <c r="D27" s="45">
        <f>SUM('C4 - Assorted I '!D37:D41)</f>
        <v>0</v>
      </c>
      <c r="E27" s="45">
        <f>SUM('C4 - Assorted I '!E37:E41)</f>
        <v>0</v>
      </c>
      <c r="F27" s="45">
        <f>SUM('C4 - Assorted I '!F37:F41)</f>
        <v>0</v>
      </c>
      <c r="G27" s="45">
        <f>SUM('C4 - Assorted I '!G37:G41)</f>
        <v>0</v>
      </c>
      <c r="H27" s="45">
        <f>SUM('C4 - Assorted I '!H37:H41)</f>
        <v>0</v>
      </c>
      <c r="I27" s="45">
        <f>SUM('C4 - Assorted I '!I37:I41)</f>
        <v>0</v>
      </c>
      <c r="J27" s="46">
        <f>SUM('C4 - Assorted I '!J37:J41)</f>
        <v>0</v>
      </c>
    </row>
    <row r="28" spans="1:10" ht="15" customHeight="1">
      <c r="A28" s="44" t="s">
        <v>88</v>
      </c>
      <c r="B28" s="45">
        <f>SUM('C5 - Assorted II'!C9:C13)</f>
        <v>0</v>
      </c>
      <c r="C28" s="174"/>
      <c r="D28" s="45">
        <f>SUM('C5 - Assorted II'!D9:D13)</f>
        <v>0</v>
      </c>
      <c r="E28" s="45">
        <f>SUM('C5 - Assorted II'!E9:E13)</f>
        <v>0</v>
      </c>
      <c r="F28" s="45">
        <f>SUM('C5 - Assorted II'!F9:F13)</f>
        <v>0</v>
      </c>
      <c r="G28" s="45">
        <f>SUM('C5 - Assorted II'!G9:G13)</f>
        <v>0</v>
      </c>
      <c r="H28" s="45">
        <f>SUM('C5 - Assorted II'!H9:H13)</f>
        <v>0</v>
      </c>
      <c r="I28" s="45">
        <f>SUM('C5 - Assorted II'!I9:I13)</f>
        <v>0</v>
      </c>
      <c r="J28" s="46">
        <f>SUM('C5 - Assorted II'!J9:J13)</f>
        <v>0</v>
      </c>
    </row>
    <row r="29" spans="1:10" ht="15" customHeight="1">
      <c r="A29" s="44" t="s">
        <v>89</v>
      </c>
      <c r="B29" s="45">
        <f>SUM('C5 - Assorted II'!C15)</f>
        <v>0</v>
      </c>
      <c r="C29" s="174"/>
      <c r="D29" s="45">
        <f>SUM('C5 - Assorted II'!D15)</f>
        <v>0</v>
      </c>
      <c r="E29" s="45">
        <f>SUM('C5 - Assorted II'!E15)</f>
        <v>0</v>
      </c>
      <c r="F29" s="45">
        <f>SUM('C5 - Assorted II'!F15)</f>
        <v>0</v>
      </c>
      <c r="G29" s="45">
        <f>SUM('C5 - Assorted II'!G15)</f>
        <v>0</v>
      </c>
      <c r="H29" s="45">
        <f>SUM('C5 - Assorted II'!H15)</f>
        <v>0</v>
      </c>
      <c r="I29" s="45">
        <f>SUM('C5 - Assorted II'!I15)</f>
        <v>0</v>
      </c>
      <c r="J29" s="46">
        <f>SUM('C5 - Assorted II'!J15)</f>
        <v>0</v>
      </c>
    </row>
    <row r="30" spans="1:13" ht="15" customHeight="1">
      <c r="A30" s="44" t="s">
        <v>90</v>
      </c>
      <c r="B30" s="45">
        <f>SUM('C5 - Assorted II'!C19:C23)</f>
        <v>0</v>
      </c>
      <c r="C30" s="174"/>
      <c r="D30" s="45">
        <f>SUM('C5 - Assorted II'!D19:D23)</f>
        <v>0</v>
      </c>
      <c r="E30" s="45">
        <f>SUM('C5 - Assorted II'!E19:E23)</f>
        <v>0</v>
      </c>
      <c r="F30" s="45">
        <f>SUM('C5 - Assorted II'!F19:F23)</f>
        <v>0</v>
      </c>
      <c r="G30" s="45">
        <f>SUM('C5 - Assorted II'!G19:G23)</f>
        <v>0</v>
      </c>
      <c r="H30" s="45">
        <f>SUM('C5 - Assorted II'!H19:H23)</f>
        <v>0</v>
      </c>
      <c r="I30" s="45">
        <f>SUM('C5 - Assorted II'!I19:I23)</f>
        <v>0</v>
      </c>
      <c r="J30" s="46">
        <f>SUM('C5 - Assorted II'!J19:J23)</f>
        <v>0</v>
      </c>
      <c r="K30" s="28"/>
      <c r="L30" s="28"/>
      <c r="M30" s="28"/>
    </row>
    <row r="31" spans="1:10" ht="15" customHeight="1">
      <c r="A31" s="44" t="s">
        <v>91</v>
      </c>
      <c r="B31" s="45">
        <f>SUM('C5 - Assorted II'!C26:C30)</f>
        <v>0</v>
      </c>
      <c r="C31" s="174"/>
      <c r="D31" s="45">
        <f>SUM('C5 - Assorted II'!D26:D30)</f>
        <v>0</v>
      </c>
      <c r="E31" s="45">
        <f>SUM('C5 - Assorted II'!E26:E30)</f>
        <v>0</v>
      </c>
      <c r="F31" s="45">
        <f>SUM('C5 - Assorted II'!F26:F30)</f>
        <v>0</v>
      </c>
      <c r="G31" s="45">
        <f>SUM('C5 - Assorted II'!G26:G30)</f>
        <v>0</v>
      </c>
      <c r="H31" s="45">
        <f>SUM('C5 - Assorted II'!H26:H30)</f>
        <v>0</v>
      </c>
      <c r="I31" s="45">
        <f>SUM('C5 - Assorted II'!I26:I30)</f>
        <v>0</v>
      </c>
      <c r="J31" s="46">
        <f>SUM('C5 - Assorted II'!J26:J30)</f>
        <v>0</v>
      </c>
    </row>
    <row r="32" spans="1:10" ht="15" customHeight="1">
      <c r="A32" s="44" t="s">
        <v>92</v>
      </c>
      <c r="B32" s="45">
        <f>SUM('C5 - Assorted II'!C34:C35)</f>
        <v>0</v>
      </c>
      <c r="C32" s="174"/>
      <c r="D32" s="45">
        <f>SUM('C5 - Assorted II'!D34:D35)</f>
        <v>0</v>
      </c>
      <c r="E32" s="45">
        <f>SUM('C5 - Assorted II'!E34:E35)</f>
        <v>0</v>
      </c>
      <c r="F32" s="45">
        <f>SUM('C5 - Assorted II'!F34:F35)</f>
        <v>0</v>
      </c>
      <c r="G32" s="45">
        <f>SUM('C5 - Assorted II'!G34:G35)</f>
        <v>0</v>
      </c>
      <c r="H32" s="45">
        <f>SUM('C5 - Assorted II'!H34:H35)</f>
        <v>0</v>
      </c>
      <c r="I32" s="45">
        <f>SUM('C5 - Assorted II'!I34:I35)</f>
        <v>0</v>
      </c>
      <c r="J32" s="46">
        <f>SUM('C5 - Assorted II'!J34:J35)</f>
        <v>0</v>
      </c>
    </row>
    <row r="33" spans="1:10" ht="15" customHeight="1" thickBot="1">
      <c r="A33" s="103" t="s">
        <v>97</v>
      </c>
      <c r="B33" s="118">
        <f>SUM('C5 - Assorted II'!C38:C42)</f>
        <v>0</v>
      </c>
      <c r="C33" s="174"/>
      <c r="D33" s="74">
        <f>SUM('C5 - Assorted II'!D38:D42)</f>
        <v>0</v>
      </c>
      <c r="E33" s="74">
        <f>SUM('C5 - Assorted II'!E38:E42)</f>
        <v>0</v>
      </c>
      <c r="F33" s="74">
        <f>SUM('C5 - Assorted II'!F38:F42)</f>
        <v>0</v>
      </c>
      <c r="G33" s="74">
        <f>SUM('C5 - Assorted II'!G38:G42)</f>
        <v>0</v>
      </c>
      <c r="H33" s="74">
        <f>SUM('C5 - Assorted II'!H38:H42)</f>
        <v>0</v>
      </c>
      <c r="I33" s="74">
        <f>SUM('C5 - Assorted II'!I38:I42)</f>
        <v>0</v>
      </c>
      <c r="J33" s="119">
        <f>SUM('C5 - Assorted II'!J38:J42)</f>
        <v>0</v>
      </c>
    </row>
    <row r="34" spans="1:10" ht="15" customHeight="1" thickBot="1">
      <c r="A34" s="47" t="s">
        <v>5</v>
      </c>
      <c r="B34" s="48">
        <f>SUM(B20:B33)</f>
        <v>0</v>
      </c>
      <c r="C34" s="175"/>
      <c r="D34" s="50">
        <f>SUM(D20:D33)</f>
        <v>0</v>
      </c>
      <c r="E34" s="50">
        <f aca="true" t="shared" si="0" ref="E34:J34">SUM(E20:E33)</f>
        <v>0</v>
      </c>
      <c r="F34" s="50">
        <f t="shared" si="0"/>
        <v>0</v>
      </c>
      <c r="G34" s="50">
        <f t="shared" si="0"/>
        <v>0</v>
      </c>
      <c r="H34" s="50">
        <f t="shared" si="0"/>
        <v>0</v>
      </c>
      <c r="I34" s="50">
        <f t="shared" si="0"/>
        <v>0</v>
      </c>
      <c r="J34" s="48">
        <f t="shared" si="0"/>
        <v>0</v>
      </c>
    </row>
    <row r="35" ht="12.75">
      <c r="J35" s="19"/>
    </row>
  </sheetData>
  <sheetProtection selectLockedCells="1"/>
  <mergeCells count="15">
    <mergeCell ref="A4:J4"/>
    <mergeCell ref="C18:C34"/>
    <mergeCell ref="I7:J7"/>
    <mergeCell ref="I8:J8"/>
    <mergeCell ref="I9:J9"/>
    <mergeCell ref="I16:J16"/>
    <mergeCell ref="B7:G7"/>
    <mergeCell ref="B8:G8"/>
    <mergeCell ref="A6:J6"/>
    <mergeCell ref="I10:J10"/>
    <mergeCell ref="I11:J11"/>
    <mergeCell ref="I12:J12"/>
    <mergeCell ref="A5:J5"/>
    <mergeCell ref="I15:J15"/>
    <mergeCell ref="I13:J13"/>
  </mergeCells>
  <conditionalFormatting sqref="B34">
    <cfRule type="cellIs" priority="1" dxfId="0" operator="lessThan" stopIfTrue="1">
      <formula>SUM($D$34:$J$34)</formula>
    </cfRule>
    <cfRule type="cellIs" priority="2" dxfId="0" operator="greaterThan" stopIfTrue="1">
      <formula>SUM($D$34:$J$34)</formula>
    </cfRule>
  </conditionalFormatting>
  <printOptions horizontalCentered="1" verticalCentered="1"/>
  <pageMargins left="0" right="0" top="0" bottom="0" header="0.5" footer="0.5"/>
  <pageSetup fitToHeight="1" fitToWidth="1" horizontalDpi="600" verticalDpi="600" orientation="landscape" scale="78" r:id="rId3"/>
  <headerFooter>
    <oddHeader>&amp;L&amp;G</oddHeader>
    <oddFooter>&amp;C  &amp;R      &amp;G</oddFooter>
  </headerFooter>
  <ignoredErrors>
    <ignoredError sqref="C34 I9:J12 B20:J32 B18:H18 J18 J8 B19:I19" unlockedFormula="1"/>
    <ignoredError sqref="I8" evalError="1"/>
  </ignoredErrors>
  <legacy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AK214"/>
  <sheetViews>
    <sheetView showZeros="0" zoomScale="80" zoomScaleNormal="80" workbookViewId="0" topLeftCell="A1">
      <pane ySplit="5" topLeftCell="A6" activePane="bottomLeft" state="frozen"/>
      <selection pane="topLeft" activeCell="B7" sqref="B7:G7"/>
      <selection pane="bottomLeft" activeCell="E6" sqref="E6"/>
    </sheetView>
  </sheetViews>
  <sheetFormatPr defaultColWidth="9.140625" defaultRowHeight="12.75"/>
  <cols>
    <col min="1" max="1" width="24.28125" style="51" customWidth="1"/>
    <col min="2" max="2" width="29.00390625" style="51" customWidth="1"/>
    <col min="3" max="3" width="13.57421875" style="18" customWidth="1"/>
    <col min="4" max="4" width="12.140625" style="18" customWidth="1"/>
    <col min="5" max="5" width="13.00390625" style="18" customWidth="1"/>
    <col min="6" max="6" width="13.140625" style="18" customWidth="1"/>
    <col min="7" max="7" width="14.7109375" style="159" customWidth="1"/>
    <col min="8" max="8" width="15.57421875" style="18" customWidth="1"/>
    <col min="9" max="10" width="13.00390625" style="18" customWidth="1"/>
    <col min="11" max="11" width="14.57421875" style="18" customWidth="1"/>
    <col min="12" max="12" width="13.7109375" style="18" customWidth="1"/>
    <col min="13" max="16384" width="9.140625" style="18" customWidth="1"/>
  </cols>
  <sheetData>
    <row r="1" spans="1:12" ht="12.75">
      <c r="A1" s="58" t="s">
        <v>9</v>
      </c>
      <c r="B1" s="59"/>
      <c r="C1" s="14"/>
      <c r="D1" s="14"/>
      <c r="E1" s="14"/>
      <c r="F1" s="14"/>
      <c r="G1" s="151"/>
      <c r="H1" s="14"/>
      <c r="I1" s="14"/>
      <c r="J1" s="14"/>
      <c r="K1" s="14"/>
      <c r="L1" s="29" t="s">
        <v>8</v>
      </c>
    </row>
    <row r="2" spans="1:12" ht="13.5" thickBot="1">
      <c r="A2" s="60"/>
      <c r="B2" s="60"/>
      <c r="C2" s="14"/>
      <c r="D2" s="14"/>
      <c r="E2" s="14"/>
      <c r="F2" s="14"/>
      <c r="G2" s="151"/>
      <c r="H2" s="14"/>
      <c r="I2" s="14"/>
      <c r="J2" s="14"/>
      <c r="K2" s="14"/>
      <c r="L2" s="14"/>
    </row>
    <row r="3" spans="1:12" ht="12.75">
      <c r="A3" s="61" t="s">
        <v>44</v>
      </c>
      <c r="B3" s="61" t="s">
        <v>10</v>
      </c>
      <c r="C3" s="62" t="s">
        <v>11</v>
      </c>
      <c r="D3" s="62" t="s">
        <v>12</v>
      </c>
      <c r="E3" s="62" t="s">
        <v>37</v>
      </c>
      <c r="F3" s="62"/>
      <c r="G3" s="152"/>
      <c r="H3" s="63"/>
      <c r="I3" s="62"/>
      <c r="J3" s="64"/>
      <c r="K3" s="62"/>
      <c r="L3" s="65"/>
    </row>
    <row r="4" spans="1:12" ht="12.75">
      <c r="A4" s="66" t="s">
        <v>45</v>
      </c>
      <c r="B4" s="66" t="s">
        <v>13</v>
      </c>
      <c r="C4" s="67" t="s">
        <v>14</v>
      </c>
      <c r="D4" s="67" t="s">
        <v>15</v>
      </c>
      <c r="E4" s="68" t="s">
        <v>16</v>
      </c>
      <c r="F4" s="67" t="s">
        <v>36</v>
      </c>
      <c r="G4" s="153" t="s">
        <v>38</v>
      </c>
      <c r="H4" s="67" t="s">
        <v>38</v>
      </c>
      <c r="I4" s="67" t="s">
        <v>39</v>
      </c>
      <c r="J4" s="67" t="s">
        <v>39</v>
      </c>
      <c r="K4" s="67" t="s">
        <v>16</v>
      </c>
      <c r="L4" s="69" t="s">
        <v>40</v>
      </c>
    </row>
    <row r="5" spans="1:13" ht="13.5" thickBot="1">
      <c r="A5" s="70"/>
      <c r="B5" s="70"/>
      <c r="C5" s="71" t="s">
        <v>16</v>
      </c>
      <c r="D5" s="72" t="s">
        <v>18</v>
      </c>
      <c r="E5" s="71" t="s">
        <v>19</v>
      </c>
      <c r="F5" s="71" t="s">
        <v>35</v>
      </c>
      <c r="G5" s="154" t="s">
        <v>2</v>
      </c>
      <c r="H5" s="71" t="s">
        <v>3</v>
      </c>
      <c r="I5" s="71" t="s">
        <v>2</v>
      </c>
      <c r="J5" s="71" t="s">
        <v>3</v>
      </c>
      <c r="K5" s="71" t="s">
        <v>17</v>
      </c>
      <c r="L5" s="73" t="s">
        <v>41</v>
      </c>
      <c r="M5" s="52"/>
    </row>
    <row r="6" spans="1:12" ht="12.75" customHeight="1">
      <c r="A6" s="11"/>
      <c r="B6" s="10"/>
      <c r="C6" s="2"/>
      <c r="D6" s="3"/>
      <c r="E6" s="74"/>
      <c r="F6" s="3"/>
      <c r="G6" s="3"/>
      <c r="H6" s="3"/>
      <c r="I6" s="5"/>
      <c r="J6" s="3"/>
      <c r="K6" s="3"/>
      <c r="L6" s="6"/>
    </row>
    <row r="7" spans="1:12" ht="12.75" customHeight="1">
      <c r="A7" s="1"/>
      <c r="B7" s="10"/>
      <c r="C7" s="2"/>
      <c r="D7" s="3"/>
      <c r="E7" s="74"/>
      <c r="F7" s="3"/>
      <c r="G7" s="3"/>
      <c r="H7" s="3"/>
      <c r="I7" s="3"/>
      <c r="J7" s="3"/>
      <c r="K7" s="3"/>
      <c r="L7" s="6"/>
    </row>
    <row r="8" spans="1:12" ht="12.75" customHeight="1">
      <c r="A8" s="1"/>
      <c r="B8" s="10"/>
      <c r="C8" s="2"/>
      <c r="D8" s="3"/>
      <c r="E8" s="74"/>
      <c r="F8" s="3"/>
      <c r="G8" s="3"/>
      <c r="H8" s="3"/>
      <c r="I8" s="3"/>
      <c r="J8" s="3"/>
      <c r="K8" s="3"/>
      <c r="L8" s="6"/>
    </row>
    <row r="9" spans="1:12" ht="12.75" customHeight="1">
      <c r="A9" s="1"/>
      <c r="B9" s="10"/>
      <c r="C9" s="2"/>
      <c r="D9" s="3"/>
      <c r="E9" s="74"/>
      <c r="F9" s="3"/>
      <c r="G9" s="3"/>
      <c r="H9" s="3"/>
      <c r="I9" s="3"/>
      <c r="J9" s="3"/>
      <c r="K9" s="3"/>
      <c r="L9" s="6"/>
    </row>
    <row r="10" spans="1:12" ht="12.75">
      <c r="A10" s="1"/>
      <c r="B10" s="10"/>
      <c r="C10" s="2"/>
      <c r="D10" s="3"/>
      <c r="E10" s="74"/>
      <c r="F10" s="3"/>
      <c r="G10" s="3"/>
      <c r="H10" s="3"/>
      <c r="I10" s="3"/>
      <c r="J10" s="3"/>
      <c r="K10" s="3"/>
      <c r="L10" s="6"/>
    </row>
    <row r="11" spans="1:12" ht="12.75" customHeight="1">
      <c r="A11" s="1"/>
      <c r="B11" s="10"/>
      <c r="C11" s="2"/>
      <c r="D11" s="3"/>
      <c r="E11" s="74"/>
      <c r="F11" s="3"/>
      <c r="G11" s="3"/>
      <c r="H11" s="3"/>
      <c r="I11" s="3"/>
      <c r="J11" s="3"/>
      <c r="K11" s="3"/>
      <c r="L11" s="6"/>
    </row>
    <row r="12" spans="1:12" ht="12.75" customHeight="1">
      <c r="A12" s="160"/>
      <c r="B12" s="10"/>
      <c r="C12" s="2"/>
      <c r="D12" s="3"/>
      <c r="E12" s="74"/>
      <c r="F12" s="3"/>
      <c r="G12" s="3"/>
      <c r="H12" s="3"/>
      <c r="I12" s="3"/>
      <c r="J12" s="3"/>
      <c r="K12" s="3"/>
      <c r="L12" s="6"/>
    </row>
    <row r="13" spans="1:12" ht="12.75" customHeight="1">
      <c r="A13" s="1"/>
      <c r="B13" s="10"/>
      <c r="C13" s="2"/>
      <c r="D13" s="3"/>
      <c r="E13" s="74"/>
      <c r="F13" s="3"/>
      <c r="G13" s="3"/>
      <c r="H13" s="3"/>
      <c r="I13" s="3"/>
      <c r="J13" s="3"/>
      <c r="K13" s="3"/>
      <c r="L13" s="6"/>
    </row>
    <row r="14" spans="1:12" ht="12.75" customHeight="1">
      <c r="A14" s="1"/>
      <c r="B14" s="10"/>
      <c r="C14" s="2"/>
      <c r="D14" s="3"/>
      <c r="E14" s="74"/>
      <c r="F14" s="3"/>
      <c r="G14" s="3"/>
      <c r="H14" s="3"/>
      <c r="I14" s="3"/>
      <c r="J14" s="3"/>
      <c r="K14" s="3"/>
      <c r="L14" s="6"/>
    </row>
    <row r="15" spans="1:12" ht="12.75">
      <c r="A15" s="1"/>
      <c r="B15" s="10"/>
      <c r="C15" s="2"/>
      <c r="D15" s="3"/>
      <c r="E15" s="74"/>
      <c r="F15" s="3"/>
      <c r="G15" s="155"/>
      <c r="H15" s="3"/>
      <c r="I15" s="3"/>
      <c r="J15" s="3"/>
      <c r="K15" s="3"/>
      <c r="L15" s="6"/>
    </row>
    <row r="16" spans="1:12" ht="12.75" customHeight="1">
      <c r="A16" s="1"/>
      <c r="B16" s="10"/>
      <c r="C16" s="2"/>
      <c r="D16" s="3"/>
      <c r="E16" s="74"/>
      <c r="F16" s="3"/>
      <c r="G16" s="155"/>
      <c r="H16" s="3"/>
      <c r="I16" s="3"/>
      <c r="J16" s="3"/>
      <c r="K16" s="3"/>
      <c r="L16" s="6"/>
    </row>
    <row r="17" spans="1:12" ht="12.75" customHeight="1">
      <c r="A17" s="1"/>
      <c r="B17" s="10"/>
      <c r="C17" s="2"/>
      <c r="D17" s="3"/>
      <c r="E17" s="74">
        <f aca="true" t="shared" si="0" ref="E17:E34">IF(C17=0,,ROUND(C17*D17,0))</f>
        <v>0</v>
      </c>
      <c r="F17" s="3"/>
      <c r="G17" s="155"/>
      <c r="H17" s="3"/>
      <c r="I17" s="3"/>
      <c r="J17" s="3"/>
      <c r="K17" s="3"/>
      <c r="L17" s="6"/>
    </row>
    <row r="18" spans="1:12" ht="12.75" customHeight="1">
      <c r="A18" s="1"/>
      <c r="B18" s="10"/>
      <c r="C18" s="2"/>
      <c r="D18" s="3"/>
      <c r="E18" s="74">
        <f t="shared" si="0"/>
        <v>0</v>
      </c>
      <c r="F18" s="3"/>
      <c r="G18" s="155"/>
      <c r="H18" s="3"/>
      <c r="I18" s="3"/>
      <c r="J18" s="3"/>
      <c r="K18" s="3"/>
      <c r="L18" s="6"/>
    </row>
    <row r="19" spans="1:12" ht="12.75" customHeight="1">
      <c r="A19" s="1"/>
      <c r="B19" s="10"/>
      <c r="C19" s="2"/>
      <c r="D19" s="3"/>
      <c r="E19" s="74">
        <f t="shared" si="0"/>
        <v>0</v>
      </c>
      <c r="F19" s="3"/>
      <c r="G19" s="155"/>
      <c r="H19" s="3"/>
      <c r="I19" s="3"/>
      <c r="J19" s="3"/>
      <c r="K19" s="3"/>
      <c r="L19" s="6"/>
    </row>
    <row r="20" spans="1:12" ht="12.75" customHeight="1">
      <c r="A20" s="1"/>
      <c r="B20" s="10"/>
      <c r="C20" s="2"/>
      <c r="D20" s="3"/>
      <c r="E20" s="74">
        <f t="shared" si="0"/>
        <v>0</v>
      </c>
      <c r="F20" s="3"/>
      <c r="G20" s="155"/>
      <c r="H20" s="3"/>
      <c r="I20" s="3"/>
      <c r="J20" s="3"/>
      <c r="K20" s="3"/>
      <c r="L20" s="6"/>
    </row>
    <row r="21" spans="1:12" ht="12.75" customHeight="1">
      <c r="A21" s="1"/>
      <c r="B21" s="10"/>
      <c r="C21" s="2"/>
      <c r="D21" s="3"/>
      <c r="E21" s="74">
        <f t="shared" si="0"/>
        <v>0</v>
      </c>
      <c r="F21" s="3"/>
      <c r="G21" s="155"/>
      <c r="H21" s="3"/>
      <c r="I21" s="3"/>
      <c r="J21" s="3"/>
      <c r="K21" s="3"/>
      <c r="L21" s="6"/>
    </row>
    <row r="22" spans="1:12" ht="12.75" customHeight="1">
      <c r="A22" s="1"/>
      <c r="B22" s="10"/>
      <c r="C22" s="2"/>
      <c r="D22" s="3"/>
      <c r="E22" s="74">
        <f t="shared" si="0"/>
        <v>0</v>
      </c>
      <c r="F22" s="3"/>
      <c r="G22" s="155"/>
      <c r="H22" s="3"/>
      <c r="I22" s="3"/>
      <c r="J22" s="3"/>
      <c r="K22" s="3"/>
      <c r="L22" s="6"/>
    </row>
    <row r="23" spans="1:12" ht="12.75" customHeight="1">
      <c r="A23" s="1"/>
      <c r="B23" s="10"/>
      <c r="C23" s="2"/>
      <c r="D23" s="3"/>
      <c r="E23" s="74">
        <f t="shared" si="0"/>
        <v>0</v>
      </c>
      <c r="F23" s="3"/>
      <c r="G23" s="155"/>
      <c r="H23" s="3"/>
      <c r="I23" s="3"/>
      <c r="J23" s="3"/>
      <c r="K23" s="3"/>
      <c r="L23" s="6"/>
    </row>
    <row r="24" spans="1:12" ht="12.75" customHeight="1">
      <c r="A24" s="1"/>
      <c r="B24" s="10"/>
      <c r="C24" s="2"/>
      <c r="D24" s="3"/>
      <c r="E24" s="74">
        <f t="shared" si="0"/>
        <v>0</v>
      </c>
      <c r="F24" s="3"/>
      <c r="G24" s="155"/>
      <c r="H24" s="3"/>
      <c r="I24" s="3"/>
      <c r="J24" s="3"/>
      <c r="K24" s="3"/>
      <c r="L24" s="6"/>
    </row>
    <row r="25" spans="1:12" ht="12.75" customHeight="1">
      <c r="A25" s="1"/>
      <c r="B25" s="10"/>
      <c r="C25" s="2"/>
      <c r="D25" s="3"/>
      <c r="E25" s="74">
        <f t="shared" si="0"/>
        <v>0</v>
      </c>
      <c r="F25" s="3"/>
      <c r="G25" s="155"/>
      <c r="H25" s="3"/>
      <c r="I25" s="3"/>
      <c r="J25" s="3"/>
      <c r="K25" s="3"/>
      <c r="L25" s="6"/>
    </row>
    <row r="26" spans="1:12" ht="12.75" customHeight="1">
      <c r="A26" s="1"/>
      <c r="B26" s="10"/>
      <c r="C26" s="2"/>
      <c r="D26" s="3"/>
      <c r="E26" s="74">
        <f t="shared" si="0"/>
        <v>0</v>
      </c>
      <c r="F26" s="3"/>
      <c r="G26" s="156"/>
      <c r="H26" s="3"/>
      <c r="I26" s="3"/>
      <c r="J26" s="3"/>
      <c r="K26" s="3"/>
      <c r="L26" s="6"/>
    </row>
    <row r="27" spans="1:12" ht="12.75" customHeight="1">
      <c r="A27" s="1"/>
      <c r="B27" s="10"/>
      <c r="C27" s="2"/>
      <c r="D27" s="3"/>
      <c r="E27" s="74">
        <f t="shared" si="0"/>
        <v>0</v>
      </c>
      <c r="F27" s="3"/>
      <c r="G27" s="156"/>
      <c r="H27" s="3"/>
      <c r="I27" s="3"/>
      <c r="J27" s="3"/>
      <c r="K27" s="3"/>
      <c r="L27" s="6"/>
    </row>
    <row r="28" spans="1:12" ht="12.75" customHeight="1">
      <c r="A28" s="1"/>
      <c r="B28" s="10"/>
      <c r="C28" s="2"/>
      <c r="D28" s="3"/>
      <c r="E28" s="74">
        <f t="shared" si="0"/>
        <v>0</v>
      </c>
      <c r="F28" s="3"/>
      <c r="G28" s="156"/>
      <c r="H28" s="3"/>
      <c r="I28" s="3"/>
      <c r="J28" s="3"/>
      <c r="K28" s="3"/>
      <c r="L28" s="6"/>
    </row>
    <row r="29" spans="1:12" ht="12.75" customHeight="1">
      <c r="A29" s="1"/>
      <c r="B29" s="10"/>
      <c r="C29" s="2"/>
      <c r="D29" s="3"/>
      <c r="E29" s="74">
        <f t="shared" si="0"/>
        <v>0</v>
      </c>
      <c r="F29" s="3"/>
      <c r="G29" s="156"/>
      <c r="H29" s="3"/>
      <c r="I29" s="3"/>
      <c r="J29" s="3"/>
      <c r="K29" s="3"/>
      <c r="L29" s="6"/>
    </row>
    <row r="30" spans="1:12" ht="12.75" customHeight="1">
      <c r="A30" s="1"/>
      <c r="B30" s="10"/>
      <c r="C30" s="2"/>
      <c r="D30" s="3"/>
      <c r="E30" s="74">
        <f t="shared" si="0"/>
        <v>0</v>
      </c>
      <c r="F30" s="3"/>
      <c r="G30" s="156"/>
      <c r="H30" s="3"/>
      <c r="I30" s="3"/>
      <c r="J30" s="3"/>
      <c r="K30" s="3"/>
      <c r="L30" s="6"/>
    </row>
    <row r="31" spans="1:12" ht="12.75" customHeight="1">
      <c r="A31" s="1"/>
      <c r="B31" s="10"/>
      <c r="C31" s="2"/>
      <c r="D31" s="3"/>
      <c r="E31" s="74">
        <f t="shared" si="0"/>
        <v>0</v>
      </c>
      <c r="F31" s="3"/>
      <c r="G31" s="156"/>
      <c r="H31" s="3"/>
      <c r="I31" s="3"/>
      <c r="J31" s="3"/>
      <c r="K31" s="3"/>
      <c r="L31" s="6"/>
    </row>
    <row r="32" spans="1:12" ht="12.75" customHeight="1">
      <c r="A32" s="1"/>
      <c r="B32" s="10"/>
      <c r="C32" s="2"/>
      <c r="D32" s="3"/>
      <c r="E32" s="74">
        <f t="shared" si="0"/>
        <v>0</v>
      </c>
      <c r="F32" s="3"/>
      <c r="G32" s="156"/>
      <c r="H32" s="3"/>
      <c r="I32" s="3"/>
      <c r="J32" s="3"/>
      <c r="K32" s="3"/>
      <c r="L32" s="6"/>
    </row>
    <row r="33" spans="1:12" ht="12.75" customHeight="1">
      <c r="A33" s="1"/>
      <c r="B33" s="10"/>
      <c r="C33" s="2"/>
      <c r="D33" s="3"/>
      <c r="E33" s="74">
        <f t="shared" si="0"/>
        <v>0</v>
      </c>
      <c r="F33" s="7"/>
      <c r="G33" s="155"/>
      <c r="H33" s="3"/>
      <c r="I33" s="3"/>
      <c r="J33" s="7"/>
      <c r="K33" s="3"/>
      <c r="L33" s="6"/>
    </row>
    <row r="34" spans="1:12" ht="12.75" customHeight="1" thickBot="1">
      <c r="A34" s="9"/>
      <c r="B34" s="10"/>
      <c r="C34" s="2"/>
      <c r="D34" s="3"/>
      <c r="E34" s="74">
        <f t="shared" si="0"/>
        <v>0</v>
      </c>
      <c r="F34" s="7"/>
      <c r="G34" s="155"/>
      <c r="H34" s="3"/>
      <c r="I34" s="3"/>
      <c r="J34" s="3"/>
      <c r="K34" s="3"/>
      <c r="L34" s="8"/>
    </row>
    <row r="35" spans="1:12" ht="30" customHeight="1" thickBot="1">
      <c r="A35" s="75" t="s">
        <v>20</v>
      </c>
      <c r="B35" s="182" t="s">
        <v>47</v>
      </c>
      <c r="C35" s="182"/>
      <c r="D35" s="183"/>
      <c r="E35" s="50">
        <f aca="true" t="shared" si="1" ref="E35:L35">SUM(E6:E34)</f>
        <v>0</v>
      </c>
      <c r="F35" s="50">
        <f t="shared" si="1"/>
        <v>0</v>
      </c>
      <c r="G35" s="50">
        <f t="shared" si="1"/>
        <v>0</v>
      </c>
      <c r="H35" s="50">
        <f t="shared" si="1"/>
        <v>0</v>
      </c>
      <c r="I35" s="50">
        <f t="shared" si="1"/>
        <v>0</v>
      </c>
      <c r="J35" s="50">
        <f t="shared" si="1"/>
        <v>0</v>
      </c>
      <c r="K35" s="50">
        <f t="shared" si="1"/>
        <v>0</v>
      </c>
      <c r="L35" s="50">
        <f t="shared" si="1"/>
        <v>0</v>
      </c>
    </row>
    <row r="36" spans="1:12" ht="12.75">
      <c r="A36" s="53"/>
      <c r="B36" s="54"/>
      <c r="C36" s="20"/>
      <c r="D36" s="55"/>
      <c r="E36" s="55"/>
      <c r="F36" s="55"/>
      <c r="G36" s="157"/>
      <c r="H36" s="55"/>
      <c r="I36" s="55"/>
      <c r="J36" s="55"/>
      <c r="K36" s="55"/>
      <c r="L36" s="56"/>
    </row>
    <row r="37" spans="1:12" ht="12.75">
      <c r="A37" s="54"/>
      <c r="B37" s="54"/>
      <c r="C37" s="20"/>
      <c r="D37" s="20"/>
      <c r="E37" s="20"/>
      <c r="F37" s="20"/>
      <c r="G37" s="158"/>
      <c r="H37" s="20"/>
      <c r="I37" s="20"/>
      <c r="J37" s="20"/>
      <c r="K37" s="20"/>
      <c r="L37" s="20"/>
    </row>
    <row r="38" spans="1:12" ht="12.75">
      <c r="A38" s="54"/>
      <c r="B38" s="54"/>
      <c r="C38" s="20"/>
      <c r="D38" s="20"/>
      <c r="E38" s="20"/>
      <c r="F38" s="20"/>
      <c r="G38" s="158"/>
      <c r="H38" s="20"/>
      <c r="I38" s="20"/>
      <c r="J38" s="20"/>
      <c r="K38" s="20"/>
      <c r="L38" s="20"/>
    </row>
    <row r="39" spans="1:12" ht="12.75">
      <c r="A39" s="54"/>
      <c r="B39" s="54"/>
      <c r="C39" s="20"/>
      <c r="D39" s="20"/>
      <c r="E39" s="20"/>
      <c r="F39" s="20"/>
      <c r="G39" s="158"/>
      <c r="H39" s="20"/>
      <c r="I39" s="20"/>
      <c r="J39" s="20"/>
      <c r="K39" s="20"/>
      <c r="L39" s="20"/>
    </row>
    <row r="40" spans="1:12" ht="12.75">
      <c r="A40" s="54"/>
      <c r="B40" s="54"/>
      <c r="C40" s="20"/>
      <c r="D40" s="20"/>
      <c r="E40" s="20"/>
      <c r="F40" s="20"/>
      <c r="G40" s="158"/>
      <c r="H40" s="20"/>
      <c r="I40" s="20"/>
      <c r="J40" s="20"/>
      <c r="K40" s="20"/>
      <c r="L40" s="20"/>
    </row>
    <row r="41" spans="1:12" ht="12.75">
      <c r="A41" s="54"/>
      <c r="B41" s="54"/>
      <c r="C41" s="20"/>
      <c r="D41" s="20"/>
      <c r="E41" s="20"/>
      <c r="F41" s="20"/>
      <c r="G41" s="158"/>
      <c r="H41" s="20"/>
      <c r="I41" s="20"/>
      <c r="J41" s="20"/>
      <c r="K41" s="20"/>
      <c r="L41" s="20"/>
    </row>
    <row r="42" spans="1:12" ht="12.75">
      <c r="A42" s="54"/>
      <c r="B42" s="54"/>
      <c r="C42" s="20"/>
      <c r="D42" s="20"/>
      <c r="E42" s="20"/>
      <c r="F42" s="20"/>
      <c r="G42" s="158"/>
      <c r="H42" s="20"/>
      <c r="I42" s="20"/>
      <c r="J42" s="20"/>
      <c r="K42" s="20"/>
      <c r="L42" s="20"/>
    </row>
    <row r="43" spans="1:12" ht="12.75">
      <c r="A43" s="54"/>
      <c r="B43" s="54"/>
      <c r="C43" s="20"/>
      <c r="D43" s="20"/>
      <c r="E43" s="20"/>
      <c r="F43" s="20"/>
      <c r="G43" s="158"/>
      <c r="H43" s="20"/>
      <c r="I43" s="20"/>
      <c r="J43" s="20"/>
      <c r="K43" s="20"/>
      <c r="L43" s="20"/>
    </row>
    <row r="44" spans="1:12" ht="12.75">
      <c r="A44" s="54"/>
      <c r="B44" s="54"/>
      <c r="C44" s="20"/>
      <c r="D44" s="20"/>
      <c r="E44" s="20"/>
      <c r="F44" s="20"/>
      <c r="G44" s="158"/>
      <c r="H44" s="20"/>
      <c r="I44" s="20"/>
      <c r="J44" s="20"/>
      <c r="K44" s="20"/>
      <c r="L44" s="20"/>
    </row>
    <row r="45" spans="1:12" ht="12.75">
      <c r="A45" s="54"/>
      <c r="B45" s="54"/>
      <c r="C45" s="20"/>
      <c r="D45" s="20"/>
      <c r="E45" s="20"/>
      <c r="F45" s="20"/>
      <c r="G45" s="158"/>
      <c r="H45" s="20"/>
      <c r="I45" s="20"/>
      <c r="J45" s="20"/>
      <c r="K45" s="20"/>
      <c r="L45" s="20"/>
    </row>
    <row r="46" spans="1:12" ht="12.75">
      <c r="A46" s="54"/>
      <c r="B46" s="54"/>
      <c r="C46" s="20"/>
      <c r="D46" s="20"/>
      <c r="E46" s="20"/>
      <c r="F46" s="20"/>
      <c r="G46" s="158"/>
      <c r="H46" s="20"/>
      <c r="I46" s="20"/>
      <c r="J46" s="20"/>
      <c r="K46" s="20"/>
      <c r="L46" s="20"/>
    </row>
    <row r="47" spans="1:12" ht="12.75">
      <c r="A47" s="54"/>
      <c r="B47" s="54"/>
      <c r="C47" s="20"/>
      <c r="D47" s="20"/>
      <c r="E47" s="20"/>
      <c r="F47" s="20"/>
      <c r="G47" s="158"/>
      <c r="H47" s="20"/>
      <c r="I47" s="20"/>
      <c r="J47" s="20"/>
      <c r="K47" s="20"/>
      <c r="L47" s="20"/>
    </row>
    <row r="48" spans="1:12" ht="12.75">
      <c r="A48" s="54"/>
      <c r="B48" s="54"/>
      <c r="C48" s="20"/>
      <c r="D48" s="20"/>
      <c r="E48" s="20"/>
      <c r="F48" s="20"/>
      <c r="G48" s="158"/>
      <c r="H48" s="20"/>
      <c r="I48" s="20"/>
      <c r="J48" s="20"/>
      <c r="K48" s="20"/>
      <c r="L48" s="20"/>
    </row>
    <row r="49" spans="1:37" ht="12.75">
      <c r="A49" s="54"/>
      <c r="B49" s="54"/>
      <c r="C49" s="20"/>
      <c r="D49" s="20"/>
      <c r="E49" s="20"/>
      <c r="F49" s="20"/>
      <c r="G49" s="158"/>
      <c r="H49" s="20"/>
      <c r="I49" s="20"/>
      <c r="J49" s="20"/>
      <c r="K49" s="20"/>
      <c r="L49" s="20"/>
      <c r="R49" s="20"/>
      <c r="S49" s="20"/>
      <c r="T49" s="20"/>
      <c r="U49" s="20"/>
      <c r="V49" s="20"/>
      <c r="W49" s="20"/>
      <c r="X49" s="20"/>
      <c r="Y49" s="20"/>
      <c r="Z49" s="20"/>
      <c r="AA49" s="20"/>
      <c r="AB49" s="20"/>
      <c r="AC49" s="20"/>
      <c r="AD49" s="20"/>
      <c r="AE49" s="20"/>
      <c r="AF49" s="20"/>
      <c r="AG49" s="20"/>
      <c r="AH49" s="20"/>
      <c r="AI49" s="20"/>
      <c r="AJ49" s="20"/>
      <c r="AK49" s="20"/>
    </row>
    <row r="50" spans="1:37" ht="12.75">
      <c r="A50" s="54"/>
      <c r="B50" s="54"/>
      <c r="C50" s="20"/>
      <c r="D50" s="20"/>
      <c r="E50" s="20"/>
      <c r="F50" s="20"/>
      <c r="G50" s="15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row>
    <row r="51" spans="1:37" ht="12.75">
      <c r="A51" s="54"/>
      <c r="B51" s="54"/>
      <c r="C51" s="20"/>
      <c r="D51" s="20"/>
      <c r="E51" s="20"/>
      <c r="F51" s="20"/>
      <c r="G51" s="15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row>
    <row r="52" spans="1:37" ht="12.75">
      <c r="A52" s="54"/>
      <c r="B52" s="54"/>
      <c r="C52" s="20"/>
      <c r="D52" s="20"/>
      <c r="E52" s="20"/>
      <c r="F52" s="20"/>
      <c r="G52" s="15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row>
    <row r="53" spans="1:37" ht="12.75">
      <c r="A53" s="54"/>
      <c r="B53" s="54"/>
      <c r="C53" s="20"/>
      <c r="D53" s="20"/>
      <c r="E53" s="20"/>
      <c r="F53" s="20"/>
      <c r="G53" s="15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row>
    <row r="54" spans="1:37" ht="12.75">
      <c r="A54" s="54"/>
      <c r="B54" s="54"/>
      <c r="C54" s="20"/>
      <c r="D54" s="20"/>
      <c r="E54" s="20"/>
      <c r="F54" s="20"/>
      <c r="G54" s="15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row>
    <row r="55" spans="1:37" ht="12.75">
      <c r="A55" s="54"/>
      <c r="B55" s="54"/>
      <c r="C55" s="20"/>
      <c r="D55" s="20"/>
      <c r="E55" s="20"/>
      <c r="F55" s="20"/>
      <c r="G55" s="15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row>
    <row r="56" spans="1:37" ht="12.75">
      <c r="A56" s="54"/>
      <c r="B56" s="54"/>
      <c r="C56" s="20"/>
      <c r="D56" s="20"/>
      <c r="E56" s="20"/>
      <c r="F56" s="20"/>
      <c r="G56" s="15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row>
    <row r="57" spans="1:37" ht="12.75">
      <c r="A57" s="54"/>
      <c r="B57" s="54"/>
      <c r="C57" s="20"/>
      <c r="D57" s="20"/>
      <c r="E57" s="20"/>
      <c r="F57" s="20"/>
      <c r="G57" s="15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row>
    <row r="58" spans="1:37" ht="12.75">
      <c r="A58" s="54"/>
      <c r="B58" s="54"/>
      <c r="C58" s="20"/>
      <c r="D58" s="20"/>
      <c r="E58" s="20"/>
      <c r="F58" s="20"/>
      <c r="G58" s="15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row>
    <row r="59" spans="1:37" ht="12.75">
      <c r="A59" s="54"/>
      <c r="B59" s="54"/>
      <c r="C59" s="20"/>
      <c r="D59" s="20"/>
      <c r="E59" s="20"/>
      <c r="F59" s="20"/>
      <c r="G59" s="15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37" ht="12.75">
      <c r="A60" s="54"/>
      <c r="B60" s="54"/>
      <c r="C60" s="20"/>
      <c r="D60" s="20"/>
      <c r="E60" s="20"/>
      <c r="F60" s="20"/>
      <c r="G60" s="15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row>
    <row r="61" spans="1:37" ht="12.75">
      <c r="A61" s="54"/>
      <c r="B61" s="54"/>
      <c r="C61" s="20"/>
      <c r="D61" s="20"/>
      <c r="E61" s="20"/>
      <c r="F61" s="20"/>
      <c r="G61" s="15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row>
    <row r="62" spans="1:37" ht="12.75">
      <c r="A62" s="54"/>
      <c r="B62" s="54"/>
      <c r="C62" s="20"/>
      <c r="D62" s="20"/>
      <c r="E62" s="20"/>
      <c r="F62" s="20"/>
      <c r="G62" s="15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row>
    <row r="63" spans="1:37" ht="12.75">
      <c r="A63" s="54"/>
      <c r="B63" s="54"/>
      <c r="C63" s="20"/>
      <c r="D63" s="20"/>
      <c r="E63" s="20"/>
      <c r="F63" s="20"/>
      <c r="G63" s="158"/>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row>
    <row r="64" spans="1:37" ht="12.75">
      <c r="A64" s="54"/>
      <c r="B64" s="54"/>
      <c r="C64" s="20"/>
      <c r="D64" s="20"/>
      <c r="E64" s="20"/>
      <c r="F64" s="20"/>
      <c r="G64" s="15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row>
    <row r="65" spans="1:37" ht="12.75">
      <c r="A65" s="54"/>
      <c r="B65" s="54"/>
      <c r="C65" s="20"/>
      <c r="D65" s="20"/>
      <c r="E65" s="20"/>
      <c r="F65" s="20"/>
      <c r="G65" s="158"/>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row>
    <row r="66" spans="1:37" ht="12.75">
      <c r="A66" s="54"/>
      <c r="B66" s="54"/>
      <c r="C66" s="20"/>
      <c r="D66" s="20"/>
      <c r="E66" s="20"/>
      <c r="F66" s="20"/>
      <c r="G66" s="158"/>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row>
    <row r="67" spans="1:37" ht="12.75">
      <c r="A67" s="54"/>
      <c r="B67" s="54"/>
      <c r="C67" s="20"/>
      <c r="D67" s="20"/>
      <c r="E67" s="20"/>
      <c r="F67" s="20"/>
      <c r="G67" s="15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row>
    <row r="68" spans="1:37" ht="12.75">
      <c r="A68" s="54"/>
      <c r="B68" s="54"/>
      <c r="C68" s="20"/>
      <c r="D68" s="20"/>
      <c r="E68" s="20"/>
      <c r="F68" s="20"/>
      <c r="G68" s="15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37" ht="12.75">
      <c r="A69" s="54"/>
      <c r="B69" s="54"/>
      <c r="C69" s="20"/>
      <c r="D69" s="20"/>
      <c r="E69" s="20"/>
      <c r="F69" s="20"/>
      <c r="G69" s="158"/>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row>
    <row r="70" spans="1:37" ht="12.75">
      <c r="A70" s="54"/>
      <c r="B70" s="54"/>
      <c r="C70" s="20"/>
      <c r="D70" s="20"/>
      <c r="E70" s="20"/>
      <c r="F70" s="20"/>
      <c r="G70" s="15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row>
    <row r="71" spans="1:37" ht="12.75">
      <c r="A71" s="54"/>
      <c r="B71" s="54"/>
      <c r="C71" s="20"/>
      <c r="D71" s="20"/>
      <c r="E71" s="20"/>
      <c r="F71" s="20"/>
      <c r="G71" s="15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row>
    <row r="72" spans="1:37" ht="12.75">
      <c r="A72" s="54"/>
      <c r="B72" s="54"/>
      <c r="C72" s="20"/>
      <c r="D72" s="20"/>
      <c r="E72" s="20"/>
      <c r="F72" s="20"/>
      <c r="G72" s="15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row>
    <row r="73" spans="1:37" ht="12.75">
      <c r="A73" s="54"/>
      <c r="B73" s="54"/>
      <c r="C73" s="20"/>
      <c r="D73" s="20"/>
      <c r="E73" s="20"/>
      <c r="F73" s="20"/>
      <c r="G73" s="15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row>
    <row r="74" spans="1:37" ht="12.75">
      <c r="A74" s="54"/>
      <c r="B74" s="54"/>
      <c r="C74" s="20"/>
      <c r="D74" s="20"/>
      <c r="E74" s="20"/>
      <c r="F74" s="20"/>
      <c r="G74" s="15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row>
    <row r="75" spans="1:37" ht="12.75">
      <c r="A75" s="54"/>
      <c r="B75" s="54"/>
      <c r="C75" s="20"/>
      <c r="D75" s="20"/>
      <c r="E75" s="20"/>
      <c r="F75" s="20"/>
      <c r="G75" s="158"/>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row>
    <row r="76" spans="1:37" ht="12.75">
      <c r="A76" s="54"/>
      <c r="B76" s="54"/>
      <c r="C76" s="20"/>
      <c r="D76" s="20"/>
      <c r="E76" s="20"/>
      <c r="F76" s="20"/>
      <c r="G76" s="15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row>
    <row r="77" spans="1:37" ht="12.75">
      <c r="A77" s="54"/>
      <c r="B77" s="54"/>
      <c r="C77" s="20"/>
      <c r="D77" s="20"/>
      <c r="E77" s="20"/>
      <c r="F77" s="20"/>
      <c r="G77" s="158"/>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row>
    <row r="78" spans="1:37" ht="12.75">
      <c r="A78" s="54"/>
      <c r="B78" s="54"/>
      <c r="C78" s="20"/>
      <c r="D78" s="20"/>
      <c r="E78" s="20"/>
      <c r="F78" s="20"/>
      <c r="G78" s="15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spans="1:37" ht="12.75">
      <c r="A79" s="54"/>
      <c r="B79" s="54"/>
      <c r="C79" s="20"/>
      <c r="D79" s="20"/>
      <c r="E79" s="20"/>
      <c r="F79" s="20"/>
      <c r="G79" s="15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row>
    <row r="80" spans="1:37" ht="12.75">
      <c r="A80" s="54"/>
      <c r="B80" s="54"/>
      <c r="C80" s="20"/>
      <c r="D80" s="20"/>
      <c r="E80" s="20"/>
      <c r="F80" s="20"/>
      <c r="G80" s="15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row>
    <row r="81" spans="1:37" ht="12.75">
      <c r="A81" s="54"/>
      <c r="B81" s="54"/>
      <c r="C81" s="20"/>
      <c r="D81" s="20"/>
      <c r="E81" s="20"/>
      <c r="F81" s="20"/>
      <c r="G81" s="15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row>
    <row r="82" spans="1:37" ht="12.75">
      <c r="A82" s="54"/>
      <c r="B82" s="54"/>
      <c r="C82" s="20"/>
      <c r="D82" s="20"/>
      <c r="E82" s="20"/>
      <c r="F82" s="20"/>
      <c r="G82" s="15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row>
    <row r="83" spans="1:37" ht="12.75">
      <c r="A83" s="54"/>
      <c r="B83" s="54"/>
      <c r="C83" s="20"/>
      <c r="D83" s="20"/>
      <c r="E83" s="20"/>
      <c r="F83" s="20"/>
      <c r="G83" s="158"/>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row>
    <row r="84" spans="1:37" ht="12.75">
      <c r="A84" s="54"/>
      <c r="B84" s="54"/>
      <c r="C84" s="20"/>
      <c r="D84" s="20"/>
      <c r="E84" s="20"/>
      <c r="F84" s="20"/>
      <c r="G84" s="15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row>
    <row r="85" spans="1:37" ht="12.75">
      <c r="A85" s="54"/>
      <c r="B85" s="54"/>
      <c r="C85" s="20"/>
      <c r="D85" s="20"/>
      <c r="E85" s="20"/>
      <c r="F85" s="20"/>
      <c r="G85" s="15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row>
    <row r="86" spans="1:37" ht="12.75">
      <c r="A86" s="54"/>
      <c r="B86" s="54"/>
      <c r="C86" s="20"/>
      <c r="D86" s="20"/>
      <c r="E86" s="20"/>
      <c r="F86" s="20"/>
      <c r="G86" s="158"/>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row>
    <row r="87" spans="1:37" ht="12.75">
      <c r="A87" s="54"/>
      <c r="B87" s="54"/>
      <c r="C87" s="20"/>
      <c r="D87" s="20"/>
      <c r="E87" s="20"/>
      <c r="F87" s="20"/>
      <c r="G87" s="15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row>
    <row r="88" spans="1:37" ht="12.75">
      <c r="A88" s="54"/>
      <c r="B88" s="54"/>
      <c r="C88" s="20"/>
      <c r="D88" s="20"/>
      <c r="E88" s="20"/>
      <c r="F88" s="20"/>
      <c r="G88" s="15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row>
    <row r="89" spans="1:37" ht="12.75">
      <c r="A89" s="54"/>
      <c r="B89" s="54"/>
      <c r="C89" s="20"/>
      <c r="D89" s="20"/>
      <c r="E89" s="20"/>
      <c r="F89" s="20"/>
      <c r="G89" s="15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row>
    <row r="90" spans="1:37" ht="12.75">
      <c r="A90" s="54"/>
      <c r="B90" s="54"/>
      <c r="C90" s="20"/>
      <c r="D90" s="20"/>
      <c r="E90" s="20"/>
      <c r="F90" s="20"/>
      <c r="G90" s="15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row>
    <row r="91" spans="1:37" ht="12.75">
      <c r="A91" s="54"/>
      <c r="B91" s="54"/>
      <c r="C91" s="20"/>
      <c r="D91" s="20"/>
      <c r="E91" s="20"/>
      <c r="F91" s="20"/>
      <c r="G91" s="15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row>
    <row r="92" spans="1:37" ht="12.75">
      <c r="A92" s="54"/>
      <c r="B92" s="54"/>
      <c r="C92" s="20"/>
      <c r="D92" s="20"/>
      <c r="E92" s="20"/>
      <c r="F92" s="20"/>
      <c r="G92" s="15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row>
    <row r="93" spans="1:37" ht="12.75">
      <c r="A93" s="54"/>
      <c r="B93" s="54"/>
      <c r="C93" s="20"/>
      <c r="D93" s="20"/>
      <c r="E93" s="20"/>
      <c r="F93" s="20"/>
      <c r="G93" s="15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row>
    <row r="94" spans="1:37" ht="12.75">
      <c r="A94" s="54"/>
      <c r="B94" s="54"/>
      <c r="C94" s="20"/>
      <c r="D94" s="20"/>
      <c r="E94" s="20"/>
      <c r="F94" s="20"/>
      <c r="G94" s="15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row>
    <row r="95" spans="1:37" ht="12.75">
      <c r="A95" s="54"/>
      <c r="B95" s="54"/>
      <c r="C95" s="20"/>
      <c r="D95" s="20"/>
      <c r="E95" s="20"/>
      <c r="F95" s="20"/>
      <c r="G95" s="15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row>
    <row r="96" spans="1:37" ht="12.75">
      <c r="A96" s="54"/>
      <c r="B96" s="54"/>
      <c r="C96" s="20"/>
      <c r="D96" s="20"/>
      <c r="E96" s="20"/>
      <c r="F96" s="20"/>
      <c r="G96" s="15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row>
    <row r="97" spans="1:37" ht="12.75">
      <c r="A97" s="54"/>
      <c r="B97" s="54"/>
      <c r="C97" s="20"/>
      <c r="D97" s="20"/>
      <c r="E97" s="20"/>
      <c r="F97" s="20"/>
      <c r="G97" s="15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row>
    <row r="98" spans="1:37" ht="12.75">
      <c r="A98" s="54"/>
      <c r="B98" s="54"/>
      <c r="C98" s="20"/>
      <c r="D98" s="20"/>
      <c r="E98" s="20"/>
      <c r="F98" s="20"/>
      <c r="G98" s="15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row>
    <row r="99" spans="1:37" ht="12.75">
      <c r="A99" s="54"/>
      <c r="B99" s="54"/>
      <c r="C99" s="20"/>
      <c r="D99" s="20"/>
      <c r="E99" s="20"/>
      <c r="F99" s="20"/>
      <c r="G99" s="15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row>
    <row r="100" spans="1:37" ht="12.75">
      <c r="A100" s="54"/>
      <c r="B100" s="54"/>
      <c r="C100" s="20"/>
      <c r="D100" s="20"/>
      <c r="E100" s="20"/>
      <c r="F100" s="20"/>
      <c r="G100" s="15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row>
    <row r="101" spans="1:37" ht="12.75">
      <c r="A101" s="54"/>
      <c r="B101" s="54"/>
      <c r="C101" s="20"/>
      <c r="D101" s="20"/>
      <c r="E101" s="20"/>
      <c r="F101" s="20"/>
      <c r="G101" s="15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row>
    <row r="102" spans="1:37" ht="12.75">
      <c r="A102" s="54"/>
      <c r="B102" s="54"/>
      <c r="C102" s="20"/>
      <c r="D102" s="20"/>
      <c r="E102" s="20"/>
      <c r="F102" s="20"/>
      <c r="G102" s="15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row>
    <row r="103" spans="1:37" ht="12.75">
      <c r="A103" s="54"/>
      <c r="B103" s="54"/>
      <c r="C103" s="20"/>
      <c r="D103" s="20"/>
      <c r="E103" s="20"/>
      <c r="F103" s="20"/>
      <c r="G103" s="15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row>
    <row r="104" spans="1:37" ht="12.75">
      <c r="A104" s="54"/>
      <c r="B104" s="54"/>
      <c r="C104" s="20"/>
      <c r="D104" s="20"/>
      <c r="E104" s="20"/>
      <c r="F104" s="20"/>
      <c r="G104" s="15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row>
    <row r="105" spans="1:37" ht="12.75">
      <c r="A105" s="54"/>
      <c r="B105" s="54"/>
      <c r="C105" s="20"/>
      <c r="D105" s="20"/>
      <c r="E105" s="20"/>
      <c r="F105" s="20"/>
      <c r="G105" s="15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row>
    <row r="106" spans="1:37" ht="12.75">
      <c r="A106" s="54"/>
      <c r="B106" s="54"/>
      <c r="C106" s="20"/>
      <c r="D106" s="20"/>
      <c r="E106" s="20"/>
      <c r="F106" s="20"/>
      <c r="G106" s="15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row>
    <row r="107" spans="1:37" ht="12.75">
      <c r="A107" s="54"/>
      <c r="B107" s="54"/>
      <c r="C107" s="20"/>
      <c r="D107" s="20"/>
      <c r="E107" s="20"/>
      <c r="F107" s="20"/>
      <c r="G107" s="15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row>
    <row r="108" spans="1:37" ht="12.75">
      <c r="A108" s="54"/>
      <c r="B108" s="54"/>
      <c r="C108" s="20"/>
      <c r="D108" s="20"/>
      <c r="E108" s="20"/>
      <c r="F108" s="20"/>
      <c r="G108" s="15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row>
    <row r="109" spans="1:37" ht="12.75">
      <c r="A109" s="54"/>
      <c r="B109" s="54"/>
      <c r="C109" s="20"/>
      <c r="D109" s="20"/>
      <c r="E109" s="20"/>
      <c r="F109" s="20"/>
      <c r="G109" s="15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row>
    <row r="110" spans="1:37" ht="12.75">
      <c r="A110" s="54"/>
      <c r="B110" s="54"/>
      <c r="C110" s="20"/>
      <c r="D110" s="20"/>
      <c r="E110" s="20"/>
      <c r="F110" s="20"/>
      <c r="G110" s="15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row>
    <row r="111" spans="1:37" ht="12.75">
      <c r="A111" s="54"/>
      <c r="B111" s="54"/>
      <c r="C111" s="20"/>
      <c r="D111" s="20"/>
      <c r="E111" s="20"/>
      <c r="F111" s="20"/>
      <c r="G111" s="15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row>
    <row r="112" spans="1:37" ht="12.75">
      <c r="A112" s="54"/>
      <c r="B112" s="54"/>
      <c r="C112" s="20"/>
      <c r="D112" s="20"/>
      <c r="E112" s="20"/>
      <c r="F112" s="20"/>
      <c r="G112" s="15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row>
    <row r="113" spans="1:37" ht="12.75">
      <c r="A113" s="54"/>
      <c r="B113" s="54"/>
      <c r="C113" s="20"/>
      <c r="D113" s="20"/>
      <c r="E113" s="20"/>
      <c r="F113" s="20"/>
      <c r="G113" s="15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row>
    <row r="114" spans="1:37" ht="12.75">
      <c r="A114" s="54"/>
      <c r="B114" s="54"/>
      <c r="C114" s="20"/>
      <c r="D114" s="20"/>
      <c r="E114" s="20"/>
      <c r="F114" s="20"/>
      <c r="G114" s="15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row>
    <row r="115" spans="1:37" ht="12.75">
      <c r="A115" s="54"/>
      <c r="B115" s="54"/>
      <c r="C115" s="20"/>
      <c r="D115" s="20"/>
      <c r="E115" s="20"/>
      <c r="F115" s="20"/>
      <c r="G115" s="15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row>
    <row r="116" spans="1:37" ht="12.75">
      <c r="A116" s="54"/>
      <c r="B116" s="54"/>
      <c r="C116" s="20"/>
      <c r="D116" s="20"/>
      <c r="E116" s="20"/>
      <c r="F116" s="20"/>
      <c r="G116" s="158"/>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row>
    <row r="117" spans="1:37" ht="12.75">
      <c r="A117" s="54"/>
      <c r="B117" s="54"/>
      <c r="C117" s="20"/>
      <c r="D117" s="20"/>
      <c r="E117" s="20"/>
      <c r="F117" s="20"/>
      <c r="G117" s="158"/>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row>
    <row r="118" spans="1:37" ht="12.75">
      <c r="A118" s="54"/>
      <c r="B118" s="54"/>
      <c r="C118" s="20"/>
      <c r="D118" s="20"/>
      <c r="E118" s="20"/>
      <c r="F118" s="20"/>
      <c r="G118" s="15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row>
    <row r="119" spans="1:37" ht="12.75">
      <c r="A119" s="54"/>
      <c r="B119" s="54"/>
      <c r="C119" s="20"/>
      <c r="D119" s="20"/>
      <c r="E119" s="20"/>
      <c r="F119" s="20"/>
      <c r="G119" s="15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row>
    <row r="120" spans="1:37" ht="12.75">
      <c r="A120" s="54"/>
      <c r="B120" s="54"/>
      <c r="C120" s="20"/>
      <c r="D120" s="20"/>
      <c r="E120" s="20"/>
      <c r="F120" s="20"/>
      <c r="G120" s="15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row>
    <row r="121" spans="1:37" ht="12.75">
      <c r="A121" s="54"/>
      <c r="B121" s="54"/>
      <c r="C121" s="20"/>
      <c r="D121" s="20"/>
      <c r="E121" s="20"/>
      <c r="F121" s="20"/>
      <c r="G121" s="15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row>
    <row r="122" spans="1:37" ht="12.75">
      <c r="A122" s="54"/>
      <c r="B122" s="54"/>
      <c r="C122" s="20"/>
      <c r="D122" s="20"/>
      <c r="E122" s="20"/>
      <c r="F122" s="20"/>
      <c r="G122" s="15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row>
    <row r="123" spans="1:37" ht="12.75">
      <c r="A123" s="54"/>
      <c r="B123" s="54"/>
      <c r="C123" s="20"/>
      <c r="D123" s="20"/>
      <c r="E123" s="20"/>
      <c r="F123" s="20"/>
      <c r="G123" s="15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row>
    <row r="124" spans="1:37" ht="12.75">
      <c r="A124" s="54"/>
      <c r="B124" s="54"/>
      <c r="C124" s="20"/>
      <c r="D124" s="20"/>
      <c r="E124" s="20"/>
      <c r="F124" s="20"/>
      <c r="G124" s="15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row>
    <row r="125" spans="1:17" ht="12.75">
      <c r="A125" s="57"/>
      <c r="B125" s="57"/>
      <c r="C125" s="4"/>
      <c r="D125" s="4"/>
      <c r="E125" s="4"/>
      <c r="F125" s="4"/>
      <c r="G125" s="155"/>
      <c r="H125" s="4"/>
      <c r="I125" s="4"/>
      <c r="J125" s="4"/>
      <c r="K125" s="4"/>
      <c r="L125" s="4"/>
      <c r="M125" s="20"/>
      <c r="N125" s="20"/>
      <c r="O125" s="20"/>
      <c r="P125" s="20"/>
      <c r="Q125" s="20"/>
    </row>
    <row r="126" spans="1:12" ht="12.75">
      <c r="A126" s="57"/>
      <c r="B126" s="57"/>
      <c r="C126" s="4"/>
      <c r="D126" s="4"/>
      <c r="E126" s="4"/>
      <c r="F126" s="4"/>
      <c r="G126" s="155"/>
      <c r="H126" s="4"/>
      <c r="I126" s="4"/>
      <c r="J126" s="4"/>
      <c r="K126" s="4"/>
      <c r="L126" s="4"/>
    </row>
    <row r="127" spans="1:12" ht="12.75">
      <c r="A127" s="57"/>
      <c r="B127" s="57"/>
      <c r="C127" s="4"/>
      <c r="D127" s="4"/>
      <c r="E127" s="4"/>
      <c r="F127" s="4"/>
      <c r="G127" s="155"/>
      <c r="H127" s="4"/>
      <c r="I127" s="4"/>
      <c r="J127" s="4"/>
      <c r="K127" s="4"/>
      <c r="L127" s="4"/>
    </row>
    <row r="128" spans="1:12" ht="12.75">
      <c r="A128" s="57"/>
      <c r="B128" s="57"/>
      <c r="C128" s="4"/>
      <c r="D128" s="4"/>
      <c r="E128" s="4"/>
      <c r="F128" s="4"/>
      <c r="G128" s="155"/>
      <c r="H128" s="4"/>
      <c r="I128" s="4"/>
      <c r="J128" s="4"/>
      <c r="K128" s="4"/>
      <c r="L128" s="4"/>
    </row>
    <row r="129" spans="1:12" ht="12.75">
      <c r="A129" s="57"/>
      <c r="B129" s="57"/>
      <c r="C129" s="4"/>
      <c r="D129" s="4"/>
      <c r="E129" s="4"/>
      <c r="F129" s="4"/>
      <c r="G129" s="155"/>
      <c r="H129" s="4"/>
      <c r="I129" s="4"/>
      <c r="J129" s="4"/>
      <c r="K129" s="4"/>
      <c r="L129" s="4"/>
    </row>
    <row r="130" spans="1:12" ht="12.75">
      <c r="A130" s="57"/>
      <c r="B130" s="57"/>
      <c r="C130" s="4"/>
      <c r="D130" s="4"/>
      <c r="E130" s="4"/>
      <c r="F130" s="4"/>
      <c r="G130" s="155"/>
      <c r="H130" s="4"/>
      <c r="I130" s="4"/>
      <c r="J130" s="4"/>
      <c r="K130" s="4"/>
      <c r="L130" s="4"/>
    </row>
    <row r="131" spans="1:12" ht="12.75">
      <c r="A131" s="57"/>
      <c r="B131" s="57"/>
      <c r="C131" s="4"/>
      <c r="D131" s="4"/>
      <c r="E131" s="4"/>
      <c r="F131" s="4"/>
      <c r="G131" s="155"/>
      <c r="H131" s="4"/>
      <c r="I131" s="4"/>
      <c r="J131" s="4"/>
      <c r="K131" s="4"/>
      <c r="L131" s="4"/>
    </row>
    <row r="132" spans="1:12" ht="12.75">
      <c r="A132" s="57"/>
      <c r="B132" s="57"/>
      <c r="C132" s="4"/>
      <c r="D132" s="4"/>
      <c r="E132" s="4"/>
      <c r="F132" s="4"/>
      <c r="G132" s="155"/>
      <c r="H132" s="4"/>
      <c r="I132" s="4"/>
      <c r="J132" s="4"/>
      <c r="K132" s="4"/>
      <c r="L132" s="4"/>
    </row>
    <row r="133" spans="1:12" ht="12.75">
      <c r="A133" s="57"/>
      <c r="B133" s="57"/>
      <c r="C133" s="4"/>
      <c r="D133" s="4"/>
      <c r="E133" s="4"/>
      <c r="F133" s="4"/>
      <c r="G133" s="155"/>
      <c r="H133" s="4"/>
      <c r="I133" s="4"/>
      <c r="J133" s="4"/>
      <c r="K133" s="4"/>
      <c r="L133" s="4"/>
    </row>
    <row r="134" spans="1:12" ht="12.75">
      <c r="A134" s="57"/>
      <c r="B134" s="57"/>
      <c r="C134" s="4"/>
      <c r="D134" s="4"/>
      <c r="E134" s="4"/>
      <c r="F134" s="4"/>
      <c r="G134" s="155"/>
      <c r="H134" s="4"/>
      <c r="I134" s="4"/>
      <c r="J134" s="4"/>
      <c r="K134" s="4"/>
      <c r="L134" s="4"/>
    </row>
    <row r="135" spans="1:12" ht="12.75">
      <c r="A135" s="57"/>
      <c r="B135" s="57"/>
      <c r="C135" s="4"/>
      <c r="D135" s="4"/>
      <c r="E135" s="4"/>
      <c r="F135" s="4"/>
      <c r="G135" s="155"/>
      <c r="H135" s="4"/>
      <c r="I135" s="4"/>
      <c r="J135" s="4"/>
      <c r="K135" s="4"/>
      <c r="L135" s="4"/>
    </row>
    <row r="136" spans="1:12" ht="12.75">
      <c r="A136" s="57"/>
      <c r="B136" s="57"/>
      <c r="C136" s="4"/>
      <c r="D136" s="4"/>
      <c r="E136" s="4"/>
      <c r="F136" s="4"/>
      <c r="G136" s="155"/>
      <c r="H136" s="4"/>
      <c r="I136" s="4"/>
      <c r="J136" s="4"/>
      <c r="K136" s="4"/>
      <c r="L136" s="4"/>
    </row>
    <row r="137" spans="1:12" ht="12.75">
      <c r="A137" s="57"/>
      <c r="B137" s="57"/>
      <c r="C137" s="4"/>
      <c r="D137" s="4"/>
      <c r="E137" s="4"/>
      <c r="F137" s="4"/>
      <c r="G137" s="155"/>
      <c r="H137" s="4"/>
      <c r="I137" s="4"/>
      <c r="J137" s="4"/>
      <c r="K137" s="4"/>
      <c r="L137" s="4"/>
    </row>
    <row r="138" spans="1:12" ht="12.75">
      <c r="A138" s="57"/>
      <c r="B138" s="57"/>
      <c r="C138" s="4"/>
      <c r="D138" s="4"/>
      <c r="E138" s="4"/>
      <c r="F138" s="4"/>
      <c r="G138" s="155"/>
      <c r="H138" s="4"/>
      <c r="I138" s="4"/>
      <c r="J138" s="4"/>
      <c r="K138" s="4"/>
      <c r="L138" s="4"/>
    </row>
    <row r="139" spans="1:12" ht="12.75">
      <c r="A139" s="57"/>
      <c r="B139" s="57"/>
      <c r="C139" s="4"/>
      <c r="D139" s="4"/>
      <c r="E139" s="4"/>
      <c r="F139" s="4"/>
      <c r="G139" s="155"/>
      <c r="H139" s="4"/>
      <c r="I139" s="4"/>
      <c r="J139" s="4"/>
      <c r="K139" s="4"/>
      <c r="L139" s="4"/>
    </row>
    <row r="140" spans="1:12" ht="12.75">
      <c r="A140" s="57"/>
      <c r="B140" s="57"/>
      <c r="C140" s="4"/>
      <c r="D140" s="4"/>
      <c r="E140" s="4"/>
      <c r="F140" s="4"/>
      <c r="G140" s="155"/>
      <c r="H140" s="4"/>
      <c r="I140" s="4"/>
      <c r="J140" s="4"/>
      <c r="K140" s="4"/>
      <c r="L140" s="4"/>
    </row>
    <row r="141" spans="1:12" ht="12.75">
      <c r="A141" s="57"/>
      <c r="B141" s="57"/>
      <c r="C141" s="4"/>
      <c r="D141" s="4"/>
      <c r="E141" s="4"/>
      <c r="F141" s="4"/>
      <c r="G141" s="155"/>
      <c r="H141" s="4"/>
      <c r="I141" s="4"/>
      <c r="J141" s="4"/>
      <c r="K141" s="4"/>
      <c r="L141" s="4"/>
    </row>
    <row r="142" spans="1:12" ht="12.75">
      <c r="A142" s="57"/>
      <c r="B142" s="57"/>
      <c r="C142" s="4"/>
      <c r="D142" s="4"/>
      <c r="E142" s="4"/>
      <c r="F142" s="4"/>
      <c r="G142" s="155"/>
      <c r="H142" s="4"/>
      <c r="I142" s="4"/>
      <c r="J142" s="4"/>
      <c r="K142" s="4"/>
      <c r="L142" s="4"/>
    </row>
    <row r="143" spans="1:12" ht="12.75">
      <c r="A143" s="57"/>
      <c r="B143" s="57"/>
      <c r="C143" s="4"/>
      <c r="D143" s="4"/>
      <c r="E143" s="4"/>
      <c r="F143" s="4"/>
      <c r="G143" s="155"/>
      <c r="H143" s="4"/>
      <c r="I143" s="4"/>
      <c r="J143" s="4"/>
      <c r="K143" s="4"/>
      <c r="L143" s="4"/>
    </row>
    <row r="144" spans="1:12" ht="12.75">
      <c r="A144" s="57"/>
      <c r="B144" s="57"/>
      <c r="C144" s="4"/>
      <c r="D144" s="4"/>
      <c r="E144" s="4"/>
      <c r="F144" s="4"/>
      <c r="G144" s="155"/>
      <c r="H144" s="4"/>
      <c r="I144" s="4"/>
      <c r="J144" s="4"/>
      <c r="K144" s="4"/>
      <c r="L144" s="4"/>
    </row>
    <row r="145" spans="1:12" ht="12.75">
      <c r="A145" s="57"/>
      <c r="B145" s="57"/>
      <c r="C145" s="4"/>
      <c r="D145" s="4"/>
      <c r="E145" s="4"/>
      <c r="F145" s="4"/>
      <c r="G145" s="155"/>
      <c r="H145" s="4"/>
      <c r="I145" s="4"/>
      <c r="J145" s="4"/>
      <c r="K145" s="4"/>
      <c r="L145" s="4"/>
    </row>
    <row r="146" spans="1:12" ht="12.75">
      <c r="A146" s="57"/>
      <c r="B146" s="57"/>
      <c r="C146" s="4"/>
      <c r="D146" s="4"/>
      <c r="E146" s="4"/>
      <c r="F146" s="4"/>
      <c r="G146" s="155"/>
      <c r="H146" s="4"/>
      <c r="I146" s="4"/>
      <c r="J146" s="4"/>
      <c r="K146" s="4"/>
      <c r="L146" s="4"/>
    </row>
    <row r="147" spans="1:12" ht="12.75">
      <c r="A147" s="57"/>
      <c r="B147" s="57"/>
      <c r="C147" s="4"/>
      <c r="D147" s="4"/>
      <c r="E147" s="4"/>
      <c r="F147" s="4"/>
      <c r="G147" s="155"/>
      <c r="H147" s="4"/>
      <c r="I147" s="4"/>
      <c r="J147" s="4"/>
      <c r="K147" s="4"/>
      <c r="L147" s="4"/>
    </row>
    <row r="148" spans="1:12" ht="12.75">
      <c r="A148" s="57"/>
      <c r="B148" s="57"/>
      <c r="C148" s="4"/>
      <c r="D148" s="4"/>
      <c r="E148" s="4"/>
      <c r="F148" s="4"/>
      <c r="G148" s="155"/>
      <c r="H148" s="4"/>
      <c r="I148" s="4"/>
      <c r="J148" s="4"/>
      <c r="K148" s="4"/>
      <c r="L148" s="4"/>
    </row>
    <row r="149" spans="1:12" ht="12.75">
      <c r="A149" s="57"/>
      <c r="B149" s="57"/>
      <c r="C149" s="4"/>
      <c r="D149" s="4"/>
      <c r="E149" s="4"/>
      <c r="F149" s="4"/>
      <c r="G149" s="155"/>
      <c r="H149" s="4"/>
      <c r="I149" s="4"/>
      <c r="J149" s="4"/>
      <c r="K149" s="4"/>
      <c r="L149" s="4"/>
    </row>
    <row r="150" spans="1:12" ht="12.75">
      <c r="A150" s="57"/>
      <c r="B150" s="57"/>
      <c r="C150" s="4"/>
      <c r="D150" s="4"/>
      <c r="E150" s="4"/>
      <c r="F150" s="4"/>
      <c r="G150" s="155"/>
      <c r="H150" s="4"/>
      <c r="I150" s="4"/>
      <c r="J150" s="4"/>
      <c r="K150" s="4"/>
      <c r="L150" s="4"/>
    </row>
    <row r="151" spans="1:12" ht="12.75">
      <c r="A151" s="57"/>
      <c r="B151" s="57"/>
      <c r="C151" s="4"/>
      <c r="D151" s="4"/>
      <c r="E151" s="4"/>
      <c r="F151" s="4"/>
      <c r="G151" s="155"/>
      <c r="H151" s="4"/>
      <c r="I151" s="4"/>
      <c r="J151" s="4"/>
      <c r="K151" s="4"/>
      <c r="L151" s="4"/>
    </row>
    <row r="152" spans="1:12" ht="12.75">
      <c r="A152" s="57"/>
      <c r="B152" s="57"/>
      <c r="C152" s="4"/>
      <c r="D152" s="4"/>
      <c r="E152" s="4"/>
      <c r="F152" s="4"/>
      <c r="G152" s="155"/>
      <c r="H152" s="4"/>
      <c r="I152" s="4"/>
      <c r="J152" s="4"/>
      <c r="K152" s="4"/>
      <c r="L152" s="4"/>
    </row>
    <row r="153" spans="1:12" ht="12.75">
      <c r="A153" s="57"/>
      <c r="B153" s="57"/>
      <c r="C153" s="4"/>
      <c r="D153" s="4"/>
      <c r="E153" s="4"/>
      <c r="F153" s="4"/>
      <c r="G153" s="155"/>
      <c r="H153" s="4"/>
      <c r="I153" s="4"/>
      <c r="J153" s="4"/>
      <c r="K153" s="4"/>
      <c r="L153" s="4"/>
    </row>
    <row r="154" spans="1:12" ht="12.75">
      <c r="A154" s="57"/>
      <c r="B154" s="57"/>
      <c r="C154" s="4"/>
      <c r="D154" s="4"/>
      <c r="E154" s="4"/>
      <c r="F154" s="4"/>
      <c r="G154" s="155"/>
      <c r="H154" s="4"/>
      <c r="I154" s="4"/>
      <c r="J154" s="4"/>
      <c r="K154" s="4"/>
      <c r="L154" s="4"/>
    </row>
    <row r="155" spans="1:12" ht="12.75">
      <c r="A155" s="57"/>
      <c r="B155" s="57"/>
      <c r="C155" s="4"/>
      <c r="D155" s="4"/>
      <c r="E155" s="4"/>
      <c r="F155" s="4"/>
      <c r="G155" s="155"/>
      <c r="H155" s="4"/>
      <c r="I155" s="4"/>
      <c r="J155" s="4"/>
      <c r="K155" s="4"/>
      <c r="L155" s="4"/>
    </row>
    <row r="156" spans="1:12" ht="12.75">
      <c r="A156" s="57"/>
      <c r="B156" s="57"/>
      <c r="C156" s="4"/>
      <c r="D156" s="4"/>
      <c r="E156" s="4"/>
      <c r="F156" s="4"/>
      <c r="G156" s="155"/>
      <c r="H156" s="4"/>
      <c r="I156" s="4"/>
      <c r="J156" s="4"/>
      <c r="K156" s="4"/>
      <c r="L156" s="4"/>
    </row>
    <row r="157" spans="1:12" ht="12.75">
      <c r="A157" s="57"/>
      <c r="B157" s="57"/>
      <c r="C157" s="4"/>
      <c r="D157" s="4"/>
      <c r="E157" s="4"/>
      <c r="F157" s="4"/>
      <c r="G157" s="155"/>
      <c r="H157" s="4"/>
      <c r="I157" s="4"/>
      <c r="J157" s="4"/>
      <c r="K157" s="4"/>
      <c r="L157" s="4"/>
    </row>
    <row r="158" spans="1:12" ht="12.75">
      <c r="A158" s="57"/>
      <c r="B158" s="57"/>
      <c r="C158" s="4"/>
      <c r="D158" s="4"/>
      <c r="E158" s="4"/>
      <c r="F158" s="4"/>
      <c r="G158" s="155"/>
      <c r="H158" s="4"/>
      <c r="I158" s="4"/>
      <c r="J158" s="4"/>
      <c r="K158" s="4"/>
      <c r="L158" s="4"/>
    </row>
    <row r="159" spans="1:12" ht="12.75">
      <c r="A159" s="57"/>
      <c r="B159" s="57"/>
      <c r="C159" s="4"/>
      <c r="D159" s="4"/>
      <c r="E159" s="4"/>
      <c r="F159" s="4"/>
      <c r="G159" s="155"/>
      <c r="H159" s="4"/>
      <c r="I159" s="4"/>
      <c r="J159" s="4"/>
      <c r="K159" s="4"/>
      <c r="L159" s="4"/>
    </row>
    <row r="160" spans="1:12" ht="12.75">
      <c r="A160" s="57"/>
      <c r="B160" s="57"/>
      <c r="C160" s="4"/>
      <c r="D160" s="4"/>
      <c r="E160" s="4"/>
      <c r="F160" s="4"/>
      <c r="G160" s="155"/>
      <c r="H160" s="4"/>
      <c r="I160" s="4"/>
      <c r="J160" s="4"/>
      <c r="K160" s="4"/>
      <c r="L160" s="4"/>
    </row>
    <row r="161" spans="1:12" ht="12.75">
      <c r="A161" s="57"/>
      <c r="B161" s="57"/>
      <c r="C161" s="4"/>
      <c r="D161" s="4"/>
      <c r="E161" s="4"/>
      <c r="F161" s="4"/>
      <c r="G161" s="155"/>
      <c r="H161" s="4"/>
      <c r="I161" s="4"/>
      <c r="J161" s="4"/>
      <c r="K161" s="4"/>
      <c r="L161" s="4"/>
    </row>
    <row r="162" spans="1:12" ht="12.75">
      <c r="A162" s="57"/>
      <c r="B162" s="57"/>
      <c r="C162" s="4"/>
      <c r="D162" s="4"/>
      <c r="E162" s="4"/>
      <c r="F162" s="4"/>
      <c r="G162" s="155"/>
      <c r="H162" s="4"/>
      <c r="I162" s="4"/>
      <c r="J162" s="4"/>
      <c r="K162" s="4"/>
      <c r="L162" s="4"/>
    </row>
    <row r="163" spans="1:12" ht="12.75">
      <c r="A163" s="57"/>
      <c r="B163" s="57"/>
      <c r="C163" s="4"/>
      <c r="D163" s="4"/>
      <c r="E163" s="4"/>
      <c r="F163" s="4"/>
      <c r="G163" s="155"/>
      <c r="H163" s="4"/>
      <c r="I163" s="4"/>
      <c r="J163" s="4"/>
      <c r="K163" s="4"/>
      <c r="L163" s="4"/>
    </row>
    <row r="164" spans="1:12" ht="12.75">
      <c r="A164" s="57"/>
      <c r="B164" s="57"/>
      <c r="C164" s="4"/>
      <c r="D164" s="4"/>
      <c r="E164" s="4"/>
      <c r="F164" s="4"/>
      <c r="G164" s="155"/>
      <c r="H164" s="4"/>
      <c r="I164" s="4"/>
      <c r="J164" s="4"/>
      <c r="K164" s="4"/>
      <c r="L164" s="4"/>
    </row>
    <row r="165" spans="1:12" ht="12.75">
      <c r="A165" s="57"/>
      <c r="B165" s="57"/>
      <c r="C165" s="4"/>
      <c r="D165" s="4"/>
      <c r="E165" s="4"/>
      <c r="F165" s="4"/>
      <c r="G165" s="155"/>
      <c r="H165" s="4"/>
      <c r="I165" s="4"/>
      <c r="J165" s="4"/>
      <c r="K165" s="4"/>
      <c r="L165" s="4"/>
    </row>
    <row r="166" spans="1:12" ht="12.75">
      <c r="A166" s="57"/>
      <c r="B166" s="57"/>
      <c r="C166" s="4"/>
      <c r="D166" s="4"/>
      <c r="E166" s="4"/>
      <c r="F166" s="4"/>
      <c r="G166" s="155"/>
      <c r="H166" s="4"/>
      <c r="I166" s="4"/>
      <c r="J166" s="4"/>
      <c r="K166" s="4"/>
      <c r="L166" s="4"/>
    </row>
    <row r="167" spans="1:12" ht="12.75">
      <c r="A167" s="57"/>
      <c r="B167" s="57"/>
      <c r="C167" s="4"/>
      <c r="D167" s="4"/>
      <c r="E167" s="4"/>
      <c r="F167" s="4"/>
      <c r="G167" s="155"/>
      <c r="H167" s="4"/>
      <c r="I167" s="4"/>
      <c r="J167" s="4"/>
      <c r="K167" s="4"/>
      <c r="L167" s="4"/>
    </row>
    <row r="168" spans="1:12" ht="12.75">
      <c r="A168" s="57"/>
      <c r="B168" s="57"/>
      <c r="C168" s="4"/>
      <c r="D168" s="4"/>
      <c r="E168" s="4"/>
      <c r="F168" s="4"/>
      <c r="G168" s="155"/>
      <c r="H168" s="4"/>
      <c r="I168" s="4"/>
      <c r="J168" s="4"/>
      <c r="K168" s="4"/>
      <c r="L168" s="4"/>
    </row>
    <row r="169" spans="1:12" ht="12.75">
      <c r="A169" s="57"/>
      <c r="B169" s="57"/>
      <c r="C169" s="4"/>
      <c r="D169" s="4"/>
      <c r="E169" s="4"/>
      <c r="F169" s="4"/>
      <c r="G169" s="155"/>
      <c r="H169" s="4"/>
      <c r="I169" s="4"/>
      <c r="J169" s="4"/>
      <c r="K169" s="4"/>
      <c r="L169" s="4"/>
    </row>
    <row r="170" spans="1:12" ht="12.75">
      <c r="A170" s="57"/>
      <c r="B170" s="57"/>
      <c r="C170" s="4"/>
      <c r="D170" s="4"/>
      <c r="E170" s="4"/>
      <c r="F170" s="4"/>
      <c r="G170" s="155"/>
      <c r="H170" s="4"/>
      <c r="I170" s="4"/>
      <c r="J170" s="4"/>
      <c r="K170" s="4"/>
      <c r="L170" s="4"/>
    </row>
    <row r="171" spans="1:12" ht="12.75">
      <c r="A171" s="57"/>
      <c r="B171" s="57"/>
      <c r="C171" s="4"/>
      <c r="D171" s="4"/>
      <c r="E171" s="4"/>
      <c r="F171" s="4"/>
      <c r="G171" s="155"/>
      <c r="H171" s="4"/>
      <c r="I171" s="4"/>
      <c r="J171" s="4"/>
      <c r="K171" s="4"/>
      <c r="L171" s="4"/>
    </row>
    <row r="172" spans="1:12" ht="12.75">
      <c r="A172" s="57"/>
      <c r="B172" s="57"/>
      <c r="C172" s="4"/>
      <c r="D172" s="4"/>
      <c r="E172" s="4"/>
      <c r="F172" s="4"/>
      <c r="G172" s="155"/>
      <c r="H172" s="4"/>
      <c r="I172" s="4"/>
      <c r="J172" s="4"/>
      <c r="K172" s="4"/>
      <c r="L172" s="4"/>
    </row>
    <row r="173" spans="1:12" ht="12.75">
      <c r="A173" s="57"/>
      <c r="B173" s="57"/>
      <c r="C173" s="4"/>
      <c r="D173" s="4"/>
      <c r="E173" s="4"/>
      <c r="F173" s="4"/>
      <c r="G173" s="155"/>
      <c r="H173" s="4"/>
      <c r="I173" s="4"/>
      <c r="J173" s="4"/>
      <c r="K173" s="4"/>
      <c r="L173" s="4"/>
    </row>
    <row r="174" spans="1:12" ht="12.75">
      <c r="A174" s="57"/>
      <c r="B174" s="57"/>
      <c r="C174" s="4"/>
      <c r="D174" s="4"/>
      <c r="E174" s="4"/>
      <c r="F174" s="4"/>
      <c r="G174" s="155"/>
      <c r="H174" s="4"/>
      <c r="I174" s="4"/>
      <c r="J174" s="4"/>
      <c r="K174" s="4"/>
      <c r="L174" s="4"/>
    </row>
    <row r="175" spans="1:12" ht="12.75">
      <c r="A175" s="57"/>
      <c r="B175" s="57"/>
      <c r="C175" s="4"/>
      <c r="D175" s="4"/>
      <c r="E175" s="4"/>
      <c r="F175" s="4"/>
      <c r="G175" s="155"/>
      <c r="H175" s="4"/>
      <c r="I175" s="4"/>
      <c r="J175" s="4"/>
      <c r="K175" s="4"/>
      <c r="L175" s="4"/>
    </row>
    <row r="176" spans="1:12" ht="12.75">
      <c r="A176" s="57"/>
      <c r="B176" s="57"/>
      <c r="C176" s="4"/>
      <c r="D176" s="4"/>
      <c r="E176" s="4"/>
      <c r="F176" s="4"/>
      <c r="G176" s="155"/>
      <c r="H176" s="4"/>
      <c r="I176" s="4"/>
      <c r="J176" s="4"/>
      <c r="K176" s="4"/>
      <c r="L176" s="4"/>
    </row>
    <row r="177" spans="1:12" ht="12.75">
      <c r="A177" s="57"/>
      <c r="B177" s="57"/>
      <c r="C177" s="4"/>
      <c r="D177" s="4"/>
      <c r="E177" s="4"/>
      <c r="F177" s="4"/>
      <c r="G177" s="155"/>
      <c r="H177" s="4"/>
      <c r="I177" s="4"/>
      <c r="J177" s="4"/>
      <c r="K177" s="4"/>
      <c r="L177" s="4"/>
    </row>
    <row r="178" spans="1:12" ht="12.75">
      <c r="A178" s="57"/>
      <c r="B178" s="57"/>
      <c r="C178" s="4"/>
      <c r="D178" s="4"/>
      <c r="E178" s="4"/>
      <c r="F178" s="4"/>
      <c r="G178" s="155"/>
      <c r="H178" s="4"/>
      <c r="I178" s="4"/>
      <c r="J178" s="4"/>
      <c r="K178" s="4"/>
      <c r="L178" s="4"/>
    </row>
    <row r="179" spans="1:12" ht="12.75">
      <c r="A179" s="57"/>
      <c r="B179" s="57"/>
      <c r="C179" s="4"/>
      <c r="D179" s="4"/>
      <c r="E179" s="4"/>
      <c r="F179" s="4"/>
      <c r="G179" s="155"/>
      <c r="H179" s="4"/>
      <c r="I179" s="4"/>
      <c r="J179" s="4"/>
      <c r="K179" s="4"/>
      <c r="L179" s="4"/>
    </row>
    <row r="180" spans="1:12" ht="12.75">
      <c r="A180" s="57"/>
      <c r="B180" s="57"/>
      <c r="C180" s="4"/>
      <c r="D180" s="4"/>
      <c r="E180" s="4"/>
      <c r="F180" s="4"/>
      <c r="G180" s="155"/>
      <c r="H180" s="4"/>
      <c r="I180" s="4"/>
      <c r="J180" s="4"/>
      <c r="K180" s="4"/>
      <c r="L180" s="4"/>
    </row>
    <row r="181" spans="1:12" ht="12.75">
      <c r="A181" s="57"/>
      <c r="B181" s="57"/>
      <c r="C181" s="4"/>
      <c r="D181" s="4"/>
      <c r="E181" s="4"/>
      <c r="F181" s="4"/>
      <c r="G181" s="155"/>
      <c r="H181" s="4"/>
      <c r="I181" s="4"/>
      <c r="J181" s="4"/>
      <c r="K181" s="4"/>
      <c r="L181" s="4"/>
    </row>
    <row r="182" spans="1:12" ht="12.75">
      <c r="A182" s="57"/>
      <c r="B182" s="57"/>
      <c r="C182" s="4"/>
      <c r="D182" s="4"/>
      <c r="E182" s="4"/>
      <c r="F182" s="4"/>
      <c r="G182" s="155"/>
      <c r="H182" s="4"/>
      <c r="I182" s="4"/>
      <c r="J182" s="4"/>
      <c r="K182" s="4"/>
      <c r="L182" s="4"/>
    </row>
    <row r="183" spans="1:12" ht="12.75">
      <c r="A183" s="57"/>
      <c r="B183" s="57"/>
      <c r="C183" s="4"/>
      <c r="D183" s="4"/>
      <c r="E183" s="4"/>
      <c r="F183" s="4"/>
      <c r="G183" s="155"/>
      <c r="H183" s="4"/>
      <c r="I183" s="4"/>
      <c r="J183" s="4"/>
      <c r="K183" s="4"/>
      <c r="L183" s="4"/>
    </row>
    <row r="184" spans="1:12" ht="12.75">
      <c r="A184" s="57"/>
      <c r="B184" s="57"/>
      <c r="C184" s="4"/>
      <c r="D184" s="4"/>
      <c r="E184" s="4"/>
      <c r="F184" s="4"/>
      <c r="G184" s="155"/>
      <c r="H184" s="4"/>
      <c r="I184" s="4"/>
      <c r="J184" s="4"/>
      <c r="K184" s="4"/>
      <c r="L184" s="4"/>
    </row>
    <row r="185" spans="1:12" ht="12.75">
      <c r="A185" s="57"/>
      <c r="B185" s="57"/>
      <c r="C185" s="4"/>
      <c r="D185" s="4"/>
      <c r="E185" s="4"/>
      <c r="F185" s="4"/>
      <c r="G185" s="155"/>
      <c r="H185" s="4"/>
      <c r="I185" s="4"/>
      <c r="J185" s="4"/>
      <c r="K185" s="4"/>
      <c r="L185" s="4"/>
    </row>
    <row r="186" spans="1:12" ht="12.75">
      <c r="A186" s="57"/>
      <c r="B186" s="57"/>
      <c r="C186" s="4"/>
      <c r="D186" s="4"/>
      <c r="E186" s="4"/>
      <c r="F186" s="4"/>
      <c r="G186" s="155"/>
      <c r="H186" s="4"/>
      <c r="I186" s="4"/>
      <c r="J186" s="4"/>
      <c r="K186" s="4"/>
      <c r="L186" s="4"/>
    </row>
    <row r="187" spans="1:12" ht="12.75">
      <c r="A187" s="57"/>
      <c r="B187" s="57"/>
      <c r="C187" s="4"/>
      <c r="D187" s="4"/>
      <c r="E187" s="4"/>
      <c r="F187" s="4"/>
      <c r="G187" s="155"/>
      <c r="H187" s="4"/>
      <c r="I187" s="4"/>
      <c r="J187" s="4"/>
      <c r="K187" s="4"/>
      <c r="L187" s="4"/>
    </row>
    <row r="188" spans="1:12" ht="12.75">
      <c r="A188" s="57"/>
      <c r="B188" s="57"/>
      <c r="C188" s="4"/>
      <c r="D188" s="4"/>
      <c r="E188" s="4"/>
      <c r="F188" s="4"/>
      <c r="G188" s="155"/>
      <c r="H188" s="4"/>
      <c r="I188" s="4"/>
      <c r="J188" s="4"/>
      <c r="K188" s="4"/>
      <c r="L188" s="4"/>
    </row>
    <row r="189" spans="1:12" ht="12.75">
      <c r="A189" s="57"/>
      <c r="B189" s="57"/>
      <c r="C189" s="4"/>
      <c r="D189" s="4"/>
      <c r="E189" s="4"/>
      <c r="F189" s="4"/>
      <c r="G189" s="155"/>
      <c r="H189" s="4"/>
      <c r="I189" s="4"/>
      <c r="J189" s="4"/>
      <c r="K189" s="4"/>
      <c r="L189" s="4"/>
    </row>
    <row r="190" spans="1:12" ht="12.75">
      <c r="A190" s="57"/>
      <c r="B190" s="57"/>
      <c r="C190" s="4"/>
      <c r="D190" s="4"/>
      <c r="E190" s="4"/>
      <c r="F190" s="4"/>
      <c r="G190" s="155"/>
      <c r="H190" s="4"/>
      <c r="I190" s="4"/>
      <c r="J190" s="4"/>
      <c r="K190" s="4"/>
      <c r="L190" s="4"/>
    </row>
    <row r="191" spans="1:12" ht="12.75">
      <c r="A191" s="57"/>
      <c r="B191" s="57"/>
      <c r="C191" s="4"/>
      <c r="D191" s="4"/>
      <c r="E191" s="4"/>
      <c r="F191" s="4"/>
      <c r="G191" s="155"/>
      <c r="H191" s="4"/>
      <c r="I191" s="4"/>
      <c r="J191" s="4"/>
      <c r="K191" s="4"/>
      <c r="L191" s="4"/>
    </row>
    <row r="192" spans="1:12" ht="12.75">
      <c r="A192" s="57"/>
      <c r="B192" s="57"/>
      <c r="C192" s="4"/>
      <c r="D192" s="4"/>
      <c r="E192" s="4"/>
      <c r="F192" s="4"/>
      <c r="G192" s="155"/>
      <c r="H192" s="4"/>
      <c r="I192" s="4"/>
      <c r="J192" s="4"/>
      <c r="K192" s="4"/>
      <c r="L192" s="4"/>
    </row>
    <row r="193" spans="1:12" ht="12.75">
      <c r="A193" s="57"/>
      <c r="B193" s="57"/>
      <c r="C193" s="4"/>
      <c r="D193" s="4"/>
      <c r="E193" s="4"/>
      <c r="F193" s="4"/>
      <c r="G193" s="155"/>
      <c r="H193" s="4"/>
      <c r="I193" s="4"/>
      <c r="J193" s="4"/>
      <c r="K193" s="4"/>
      <c r="L193" s="4"/>
    </row>
    <row r="194" spans="1:12" ht="12.75">
      <c r="A194" s="57"/>
      <c r="B194" s="57"/>
      <c r="C194" s="4"/>
      <c r="D194" s="4"/>
      <c r="E194" s="4"/>
      <c r="F194" s="4"/>
      <c r="G194" s="155"/>
      <c r="H194" s="4"/>
      <c r="I194" s="4"/>
      <c r="J194" s="4"/>
      <c r="K194" s="4"/>
      <c r="L194" s="4"/>
    </row>
    <row r="195" spans="1:12" ht="12.75">
      <c r="A195" s="57"/>
      <c r="B195" s="57"/>
      <c r="C195" s="4"/>
      <c r="D195" s="4"/>
      <c r="E195" s="4"/>
      <c r="F195" s="4"/>
      <c r="G195" s="155"/>
      <c r="H195" s="4"/>
      <c r="I195" s="4"/>
      <c r="J195" s="4"/>
      <c r="K195" s="4"/>
      <c r="L195" s="4"/>
    </row>
    <row r="196" spans="1:12" ht="12.75">
      <c r="A196" s="57"/>
      <c r="B196" s="57"/>
      <c r="C196" s="4"/>
      <c r="D196" s="4"/>
      <c r="E196" s="4"/>
      <c r="F196" s="4"/>
      <c r="G196" s="155"/>
      <c r="H196" s="4"/>
      <c r="I196" s="4"/>
      <c r="J196" s="4"/>
      <c r="K196" s="4"/>
      <c r="L196" s="4"/>
    </row>
    <row r="197" spans="1:12" ht="12.75">
      <c r="A197" s="57"/>
      <c r="B197" s="57"/>
      <c r="C197" s="4"/>
      <c r="D197" s="4"/>
      <c r="E197" s="4"/>
      <c r="F197" s="4"/>
      <c r="G197" s="155"/>
      <c r="H197" s="4"/>
      <c r="I197" s="4"/>
      <c r="J197" s="4"/>
      <c r="K197" s="4"/>
      <c r="L197" s="4"/>
    </row>
    <row r="198" spans="1:12" ht="12.75">
      <c r="A198" s="57"/>
      <c r="B198" s="57"/>
      <c r="C198" s="4"/>
      <c r="D198" s="4"/>
      <c r="E198" s="4"/>
      <c r="F198" s="4"/>
      <c r="G198" s="155"/>
      <c r="H198" s="4"/>
      <c r="I198" s="4"/>
      <c r="J198" s="4"/>
      <c r="K198" s="4"/>
      <c r="L198" s="4"/>
    </row>
    <row r="199" spans="1:12" ht="12.75">
      <c r="A199" s="57"/>
      <c r="B199" s="57"/>
      <c r="C199" s="4"/>
      <c r="D199" s="4"/>
      <c r="E199" s="4"/>
      <c r="F199" s="4"/>
      <c r="G199" s="155"/>
      <c r="H199" s="4"/>
      <c r="I199" s="4"/>
      <c r="J199" s="4"/>
      <c r="K199" s="4"/>
      <c r="L199" s="4"/>
    </row>
    <row r="200" spans="1:12" ht="12.75">
      <c r="A200" s="57"/>
      <c r="B200" s="57"/>
      <c r="C200" s="4"/>
      <c r="D200" s="4"/>
      <c r="E200" s="4"/>
      <c r="F200" s="4"/>
      <c r="G200" s="155"/>
      <c r="H200" s="4"/>
      <c r="I200" s="4"/>
      <c r="J200" s="4"/>
      <c r="K200" s="4"/>
      <c r="L200" s="4"/>
    </row>
    <row r="201" spans="1:12" ht="12.75">
      <c r="A201" s="57"/>
      <c r="B201" s="57"/>
      <c r="C201" s="4"/>
      <c r="D201" s="4"/>
      <c r="E201" s="4"/>
      <c r="F201" s="4"/>
      <c r="G201" s="155"/>
      <c r="H201" s="4"/>
      <c r="I201" s="4"/>
      <c r="J201" s="4"/>
      <c r="K201" s="4"/>
      <c r="L201" s="4"/>
    </row>
    <row r="202" spans="1:12" ht="12.75">
      <c r="A202" s="57"/>
      <c r="B202" s="57"/>
      <c r="C202" s="4"/>
      <c r="D202" s="4"/>
      <c r="E202" s="4"/>
      <c r="F202" s="4"/>
      <c r="G202" s="155"/>
      <c r="H202" s="4"/>
      <c r="I202" s="4"/>
      <c r="J202" s="4"/>
      <c r="K202" s="4"/>
      <c r="L202" s="4"/>
    </row>
    <row r="203" spans="1:12" ht="12.75">
      <c r="A203" s="57"/>
      <c r="B203" s="57"/>
      <c r="C203" s="4"/>
      <c r="D203" s="4"/>
      <c r="E203" s="4"/>
      <c r="F203" s="4"/>
      <c r="G203" s="155"/>
      <c r="H203" s="4"/>
      <c r="I203" s="4"/>
      <c r="J203" s="4"/>
      <c r="K203" s="4"/>
      <c r="L203" s="4"/>
    </row>
    <row r="204" spans="1:12" ht="12.75">
      <c r="A204" s="57"/>
      <c r="B204" s="57"/>
      <c r="C204" s="4"/>
      <c r="D204" s="4"/>
      <c r="E204" s="4"/>
      <c r="F204" s="4"/>
      <c r="G204" s="155"/>
      <c r="H204" s="4"/>
      <c r="I204" s="4"/>
      <c r="J204" s="4"/>
      <c r="K204" s="4"/>
      <c r="L204" s="4"/>
    </row>
    <row r="205" spans="1:12" ht="12.75">
      <c r="A205" s="57"/>
      <c r="B205" s="57"/>
      <c r="C205" s="4"/>
      <c r="D205" s="4"/>
      <c r="E205" s="4"/>
      <c r="F205" s="4"/>
      <c r="G205" s="155"/>
      <c r="H205" s="4"/>
      <c r="I205" s="4"/>
      <c r="J205" s="4"/>
      <c r="K205" s="4"/>
      <c r="L205" s="4"/>
    </row>
    <row r="206" spans="1:12" ht="12.75">
      <c r="A206" s="57"/>
      <c r="B206" s="57"/>
      <c r="C206" s="4"/>
      <c r="D206" s="4"/>
      <c r="E206" s="4"/>
      <c r="F206" s="4"/>
      <c r="G206" s="155"/>
      <c r="H206" s="4"/>
      <c r="I206" s="4"/>
      <c r="J206" s="4"/>
      <c r="K206" s="4"/>
      <c r="L206" s="4"/>
    </row>
    <row r="207" spans="1:12" ht="12.75">
      <c r="A207" s="57"/>
      <c r="B207" s="57"/>
      <c r="C207" s="4"/>
      <c r="D207" s="4"/>
      <c r="E207" s="4"/>
      <c r="F207" s="4"/>
      <c r="G207" s="155"/>
      <c r="H207" s="4"/>
      <c r="I207" s="4"/>
      <c r="J207" s="4"/>
      <c r="K207" s="4"/>
      <c r="L207" s="4"/>
    </row>
    <row r="208" spans="1:12" ht="12.75">
      <c r="A208" s="57"/>
      <c r="B208" s="57"/>
      <c r="C208" s="4"/>
      <c r="D208" s="4"/>
      <c r="E208" s="4"/>
      <c r="F208" s="4"/>
      <c r="G208" s="155"/>
      <c r="H208" s="4"/>
      <c r="I208" s="4"/>
      <c r="J208" s="4"/>
      <c r="K208" s="4"/>
      <c r="L208" s="4"/>
    </row>
    <row r="209" spans="1:12" ht="12.75">
      <c r="A209" s="57"/>
      <c r="B209" s="57"/>
      <c r="C209" s="4"/>
      <c r="D209" s="4"/>
      <c r="E209" s="4"/>
      <c r="F209" s="4"/>
      <c r="G209" s="155"/>
      <c r="H209" s="4"/>
      <c r="I209" s="4"/>
      <c r="J209" s="4"/>
      <c r="K209" s="4"/>
      <c r="L209" s="4"/>
    </row>
    <row r="210" spans="1:12" ht="12.75">
      <c r="A210" s="57"/>
      <c r="B210" s="57"/>
      <c r="C210" s="4"/>
      <c r="D210" s="4"/>
      <c r="E210" s="4"/>
      <c r="F210" s="4"/>
      <c r="G210" s="155"/>
      <c r="H210" s="4"/>
      <c r="I210" s="4"/>
      <c r="J210" s="4"/>
      <c r="K210" s="4"/>
      <c r="L210" s="4"/>
    </row>
    <row r="211" spans="1:12" ht="12.75">
      <c r="A211" s="57"/>
      <c r="B211" s="57"/>
      <c r="C211" s="4"/>
      <c r="D211" s="4"/>
      <c r="E211" s="4"/>
      <c r="F211" s="4"/>
      <c r="G211" s="155"/>
      <c r="H211" s="4"/>
      <c r="I211" s="4"/>
      <c r="J211" s="4"/>
      <c r="K211" s="4"/>
      <c r="L211" s="4"/>
    </row>
    <row r="212" spans="1:12" ht="12.75">
      <c r="A212" s="57"/>
      <c r="B212" s="57"/>
      <c r="C212" s="4"/>
      <c r="D212" s="4"/>
      <c r="E212" s="4"/>
      <c r="F212" s="4"/>
      <c r="G212" s="155"/>
      <c r="H212" s="4"/>
      <c r="I212" s="4"/>
      <c r="J212" s="4"/>
      <c r="K212" s="4"/>
      <c r="L212" s="4"/>
    </row>
    <row r="213" spans="1:12" ht="12.75">
      <c r="A213" s="57"/>
      <c r="B213" s="57"/>
      <c r="C213" s="4"/>
      <c r="D213" s="4"/>
      <c r="E213" s="4"/>
      <c r="F213" s="4"/>
      <c r="G213" s="155"/>
      <c r="H213" s="4"/>
      <c r="I213" s="4"/>
      <c r="J213" s="4"/>
      <c r="K213" s="4"/>
      <c r="L213" s="4"/>
    </row>
    <row r="214" spans="1:12" ht="12.75">
      <c r="A214" s="57"/>
      <c r="B214" s="57"/>
      <c r="C214" s="4"/>
      <c r="D214" s="4"/>
      <c r="E214" s="4"/>
      <c r="F214" s="4"/>
      <c r="G214" s="155"/>
      <c r="H214" s="4"/>
      <c r="I214" s="4"/>
      <c r="J214" s="4"/>
      <c r="K214" s="4"/>
      <c r="L214" s="4"/>
    </row>
  </sheetData>
  <sheetProtection selectLockedCells="1"/>
  <mergeCells count="1">
    <mergeCell ref="B35:D35"/>
  </mergeCells>
  <conditionalFormatting sqref="E13">
    <cfRule type="cellIs" priority="59" dxfId="0" operator="lessThan" stopIfTrue="1">
      <formula>SUM($F$13:$L$13)</formula>
    </cfRule>
    <cfRule type="cellIs" priority="60" dxfId="0" operator="greaterThan" stopIfTrue="1">
      <formula>SUM($F$13:$L$13)</formula>
    </cfRule>
  </conditionalFormatting>
  <conditionalFormatting sqref="E14">
    <cfRule type="cellIs" priority="57" dxfId="0" operator="lessThan" stopIfTrue="1">
      <formula>SUM($F$14:$L$14)</formula>
    </cfRule>
    <cfRule type="cellIs" priority="58" dxfId="0" operator="greaterThan" stopIfTrue="1">
      <formula>SUM($F$14:$L$14)</formula>
    </cfRule>
  </conditionalFormatting>
  <conditionalFormatting sqref="E15">
    <cfRule type="cellIs" priority="55" dxfId="0" operator="lessThan" stopIfTrue="1">
      <formula>SUM($F$15:$L$15)</formula>
    </cfRule>
    <cfRule type="cellIs" priority="56" dxfId="0" operator="greaterThan" stopIfTrue="1">
      <formula>SUM($F$15:$L$15)</formula>
    </cfRule>
  </conditionalFormatting>
  <conditionalFormatting sqref="E16">
    <cfRule type="cellIs" priority="53" dxfId="0" operator="lessThan" stopIfTrue="1">
      <formula>SUM($F$16:$L$16)</formula>
    </cfRule>
    <cfRule type="cellIs" priority="54" dxfId="0" operator="greaterThan" stopIfTrue="1">
      <formula>SUM($F$16:$L$16)</formula>
    </cfRule>
  </conditionalFormatting>
  <conditionalFormatting sqref="E17">
    <cfRule type="cellIs" priority="51" dxfId="0" operator="lessThan" stopIfTrue="1">
      <formula>SUM($F$17:$L$17)</formula>
    </cfRule>
    <cfRule type="cellIs" priority="52" dxfId="0" operator="greaterThan" stopIfTrue="1">
      <formula>SUM($F$17:$L$17)</formula>
    </cfRule>
  </conditionalFormatting>
  <conditionalFormatting sqref="E18">
    <cfRule type="cellIs" priority="49" dxfId="0" operator="lessThan" stopIfTrue="1">
      <formula>SUM($F$18:$L$18)</formula>
    </cfRule>
    <cfRule type="cellIs" priority="50" dxfId="0" operator="greaterThan" stopIfTrue="1">
      <formula>SUM($F$18:$L$18)</formula>
    </cfRule>
  </conditionalFormatting>
  <conditionalFormatting sqref="E19">
    <cfRule type="cellIs" priority="47" dxfId="0" operator="lessThan" stopIfTrue="1">
      <formula>SUM($F$19:$L$19)</formula>
    </cfRule>
    <cfRule type="cellIs" priority="48" dxfId="0" operator="greaterThan" stopIfTrue="1">
      <formula>SUM($F$19:$L$19)</formula>
    </cfRule>
  </conditionalFormatting>
  <conditionalFormatting sqref="E20">
    <cfRule type="cellIs" priority="45" dxfId="0" operator="lessThan" stopIfTrue="1">
      <formula>SUM($F$20:$L$20)</formula>
    </cfRule>
    <cfRule type="cellIs" priority="46" dxfId="0" operator="greaterThan" stopIfTrue="1">
      <formula>SUM($F$20:$L$20)</formula>
    </cfRule>
  </conditionalFormatting>
  <conditionalFormatting sqref="E21">
    <cfRule type="cellIs" priority="43" dxfId="0" operator="lessThan" stopIfTrue="1">
      <formula>SUM($F$21:$L$21)</formula>
    </cfRule>
    <cfRule type="cellIs" priority="44" dxfId="0" operator="greaterThan" stopIfTrue="1">
      <formula>SUM($F$21:$L$21)</formula>
    </cfRule>
  </conditionalFormatting>
  <conditionalFormatting sqref="E22">
    <cfRule type="cellIs" priority="41" dxfId="0" operator="lessThan" stopIfTrue="1">
      <formula>SUM($F$22:$L$22)</formula>
    </cfRule>
    <cfRule type="cellIs" priority="42" dxfId="0" operator="greaterThan" stopIfTrue="1">
      <formula>SUM($F$22:$L$22)</formula>
    </cfRule>
  </conditionalFormatting>
  <conditionalFormatting sqref="E23">
    <cfRule type="cellIs" priority="39" dxfId="0" operator="lessThan" stopIfTrue="1">
      <formula>SUM($F$23:$L$23)</formula>
    </cfRule>
    <cfRule type="cellIs" priority="40" dxfId="0" operator="greaterThan" stopIfTrue="1">
      <formula>SUM($F$23:$L$23)</formula>
    </cfRule>
  </conditionalFormatting>
  <conditionalFormatting sqref="E24">
    <cfRule type="cellIs" priority="37" dxfId="0" operator="lessThan" stopIfTrue="1">
      <formula>SUM($F$24:$L$24)</formula>
    </cfRule>
    <cfRule type="cellIs" priority="38" dxfId="0" operator="greaterThan" stopIfTrue="1">
      <formula>SUM($F$24:$L$24)</formula>
    </cfRule>
  </conditionalFormatting>
  <conditionalFormatting sqref="E25">
    <cfRule type="cellIs" priority="35" dxfId="0" operator="lessThan" stopIfTrue="1">
      <formula>SUM($F$25:$L$25)</formula>
    </cfRule>
    <cfRule type="cellIs" priority="36" dxfId="0" operator="greaterThan" stopIfTrue="1">
      <formula>SUM($F$25:$L$25)</formula>
    </cfRule>
  </conditionalFormatting>
  <conditionalFormatting sqref="E26">
    <cfRule type="cellIs" priority="33" dxfId="0" operator="lessThan" stopIfTrue="1">
      <formula>SUM($F$26:$L$26)</formula>
    </cfRule>
    <cfRule type="cellIs" priority="34" dxfId="0" operator="greaterThan" stopIfTrue="1">
      <formula>SUM($F$26:$L$26)</formula>
    </cfRule>
  </conditionalFormatting>
  <conditionalFormatting sqref="E27">
    <cfRule type="cellIs" priority="31" dxfId="0" operator="lessThan" stopIfTrue="1">
      <formula>SUM($F$27:$L$27)</formula>
    </cfRule>
    <cfRule type="cellIs" priority="32" dxfId="0" operator="greaterThan" stopIfTrue="1">
      <formula>SUM($F$27:$L$27)</formula>
    </cfRule>
  </conditionalFormatting>
  <conditionalFormatting sqref="E28">
    <cfRule type="cellIs" priority="29" dxfId="0" operator="lessThan" stopIfTrue="1">
      <formula>SUM($F$28:$L$28)</formula>
    </cfRule>
    <cfRule type="cellIs" priority="30" dxfId="0" operator="greaterThan" stopIfTrue="1">
      <formula>SUM($F$28:$L$28)</formula>
    </cfRule>
  </conditionalFormatting>
  <conditionalFormatting sqref="E29">
    <cfRule type="cellIs" priority="27" dxfId="0" operator="lessThan" stopIfTrue="1">
      <formula>SUM($F$29:$L$29)</formula>
    </cfRule>
    <cfRule type="cellIs" priority="28" dxfId="0" operator="greaterThan" stopIfTrue="1">
      <formula>SUM($F$29:$L$29)</formula>
    </cfRule>
  </conditionalFormatting>
  <conditionalFormatting sqref="E30">
    <cfRule type="cellIs" priority="25" dxfId="0" operator="lessThan" stopIfTrue="1">
      <formula>SUM($F$30:$L$30)</formula>
    </cfRule>
    <cfRule type="cellIs" priority="26" dxfId="0" operator="greaterThan" stopIfTrue="1">
      <formula>SUM($F$30:$L$30)</formula>
    </cfRule>
  </conditionalFormatting>
  <conditionalFormatting sqref="E31">
    <cfRule type="cellIs" priority="23" dxfId="0" operator="lessThan" stopIfTrue="1">
      <formula>SUM($F$31:$L$31)</formula>
    </cfRule>
    <cfRule type="cellIs" priority="24" dxfId="0" operator="greaterThan" stopIfTrue="1">
      <formula>SUM($F$31:$L$31)</formula>
    </cfRule>
  </conditionalFormatting>
  <conditionalFormatting sqref="E32">
    <cfRule type="cellIs" priority="21" dxfId="0" operator="lessThan" stopIfTrue="1">
      <formula>SUM($F$32:$L$32)</formula>
    </cfRule>
    <cfRule type="cellIs" priority="22" dxfId="0" operator="greaterThan" stopIfTrue="1">
      <formula>SUM($F$32:$L$32)</formula>
    </cfRule>
  </conditionalFormatting>
  <conditionalFormatting sqref="E33">
    <cfRule type="cellIs" priority="19" dxfId="0" operator="lessThan" stopIfTrue="1">
      <formula>SUM($F$33:$L$33)</formula>
    </cfRule>
    <cfRule type="cellIs" priority="20" dxfId="0" operator="greaterThan" stopIfTrue="1">
      <formula>SUM($F$33:$L$33)</formula>
    </cfRule>
  </conditionalFormatting>
  <conditionalFormatting sqref="E34">
    <cfRule type="cellIs" priority="17" dxfId="0" operator="lessThan" stopIfTrue="1">
      <formula>SUM($F$34:$L$34)</formula>
    </cfRule>
    <cfRule type="cellIs" priority="18" dxfId="0" operator="greaterThan" stopIfTrue="1">
      <formula>SUM($F$34:$L$34)</formula>
    </cfRule>
  </conditionalFormatting>
  <conditionalFormatting sqref="E6">
    <cfRule type="cellIs" priority="15" dxfId="0" operator="lessThan" stopIfTrue="1">
      <formula>SUM($F$6:$L$6)</formula>
    </cfRule>
    <cfRule type="cellIs" priority="16" dxfId="0" operator="greaterThan" stopIfTrue="1">
      <formula>SUM($F$6:$L$6)</formula>
    </cfRule>
  </conditionalFormatting>
  <conditionalFormatting sqref="E7">
    <cfRule type="cellIs" priority="13" dxfId="0" operator="lessThan" stopIfTrue="1">
      <formula>SUM($F$7:$L$7)</formula>
    </cfRule>
    <cfRule type="cellIs" priority="14" dxfId="0" operator="greaterThan" stopIfTrue="1">
      <formula>SUM($F$7:$L$7)</formula>
    </cfRule>
  </conditionalFormatting>
  <conditionalFormatting sqref="E8">
    <cfRule type="cellIs" priority="11" dxfId="0" operator="lessThan" stopIfTrue="1">
      <formula>SUM($F$8:$L$8)</formula>
    </cfRule>
    <cfRule type="cellIs" priority="12" dxfId="0" operator="greaterThan" stopIfTrue="1">
      <formula>SUM($F$8:$L$8)</formula>
    </cfRule>
  </conditionalFormatting>
  <conditionalFormatting sqref="E9">
    <cfRule type="cellIs" priority="9" dxfId="0" operator="lessThan" stopIfTrue="1">
      <formula>SUM($F$9:$L$9)</formula>
    </cfRule>
    <cfRule type="cellIs" priority="10" dxfId="0" operator="greaterThan" stopIfTrue="1">
      <formula>SUM($F$9:$L$9)</formula>
    </cfRule>
  </conditionalFormatting>
  <conditionalFormatting sqref="E10">
    <cfRule type="cellIs" priority="7" dxfId="0" operator="lessThan" stopIfTrue="1">
      <formula>SUM($F$10:$L$10)</formula>
    </cfRule>
    <cfRule type="cellIs" priority="8" dxfId="0" operator="greaterThan" stopIfTrue="1">
      <formula>SUM($F$10:$L$10)</formula>
    </cfRule>
  </conditionalFormatting>
  <conditionalFormatting sqref="E11">
    <cfRule type="cellIs" priority="5" dxfId="0" operator="lessThan" stopIfTrue="1">
      <formula>SUM($F$11:$L$11)</formula>
    </cfRule>
    <cfRule type="cellIs" priority="6" dxfId="0" operator="greaterThan" stopIfTrue="1">
      <formula>SUM($F$11:$L$11)</formula>
    </cfRule>
  </conditionalFormatting>
  <conditionalFormatting sqref="E12">
    <cfRule type="cellIs" priority="3" dxfId="0" operator="lessThan" stopIfTrue="1">
      <formula>SUM($F$12:$L$12)</formula>
    </cfRule>
    <cfRule type="cellIs" priority="4" dxfId="0" operator="greaterThan" stopIfTrue="1">
      <formula>SUM($F$12:$L$12)</formula>
    </cfRule>
  </conditionalFormatting>
  <conditionalFormatting sqref="E35">
    <cfRule type="cellIs" priority="1" dxfId="0" operator="lessThan" stopIfTrue="1">
      <formula>SUM($F$35:$L$35)</formula>
    </cfRule>
    <cfRule type="cellIs" priority="2" dxfId="0" operator="greaterThan" stopIfTrue="1">
      <formula>SUM($F$35:$L$35)</formula>
    </cfRule>
  </conditionalFormatting>
  <printOptions horizontalCentered="1" verticalCentered="1"/>
  <pageMargins left="0" right="0" top="0" bottom="0" header="0.5" footer="0.5"/>
  <pageSetup fitToHeight="1" fitToWidth="1" horizontalDpi="600" verticalDpi="600" orientation="landscape" scale="72" r:id="rId4"/>
  <headerFooter>
    <oddHeader>&amp;L&amp;G</oddHeader>
    <oddFooter>&amp;R&amp;G
Revised 11.28.16</oddFooter>
  </headerFooter>
  <ignoredErrors>
    <ignoredError sqref="E35 E17:E34" unlockedFormula="1"/>
  </ignoredErrors>
  <legacyDrawing r:id="rId2"/>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1:L36"/>
  <sheetViews>
    <sheetView showZeros="0" workbookViewId="0" topLeftCell="A1">
      <pane ySplit="5" topLeftCell="A6" activePane="bottomLeft" state="frozen"/>
      <selection pane="topLeft" activeCell="B7" sqref="B7:G7"/>
      <selection pane="bottomLeft" activeCell="C6" sqref="C6"/>
    </sheetView>
  </sheetViews>
  <sheetFormatPr defaultColWidth="9.140625" defaultRowHeight="12.75"/>
  <cols>
    <col min="1" max="2" width="24.7109375" style="18" customWidth="1"/>
    <col min="3" max="3" width="17.7109375" style="18" customWidth="1"/>
    <col min="4" max="10" width="14.140625" style="18" customWidth="1"/>
    <col min="11" max="16384" width="9.140625" style="18" customWidth="1"/>
  </cols>
  <sheetData>
    <row r="1" spans="1:10" ht="12.75">
      <c r="A1" s="30" t="s">
        <v>93</v>
      </c>
      <c r="B1" s="30"/>
      <c r="C1" s="14"/>
      <c r="D1" s="14"/>
      <c r="E1" s="14"/>
      <c r="F1" s="14"/>
      <c r="G1" s="14"/>
      <c r="H1" s="14"/>
      <c r="I1" s="14"/>
      <c r="J1" s="29" t="s">
        <v>21</v>
      </c>
    </row>
    <row r="2" spans="1:10" ht="13.5" thickBot="1">
      <c r="A2" s="14"/>
      <c r="B2" s="14"/>
      <c r="C2" s="14"/>
      <c r="D2" s="14"/>
      <c r="E2" s="14"/>
      <c r="F2" s="14"/>
      <c r="G2" s="14"/>
      <c r="H2" s="14"/>
      <c r="I2" s="14"/>
      <c r="J2" s="14"/>
    </row>
    <row r="3" spans="1:12" ht="11.25" customHeight="1">
      <c r="A3" s="61" t="s">
        <v>44</v>
      </c>
      <c r="B3" s="78" t="s">
        <v>10</v>
      </c>
      <c r="C3" s="33" t="s">
        <v>37</v>
      </c>
      <c r="D3" s="62"/>
      <c r="E3" s="62"/>
      <c r="F3" s="63"/>
      <c r="G3" s="62"/>
      <c r="H3" s="62"/>
      <c r="I3" s="62"/>
      <c r="J3" s="65"/>
      <c r="K3" s="76"/>
      <c r="L3" s="23"/>
    </row>
    <row r="4" spans="1:11" ht="11.25" customHeight="1">
      <c r="A4" s="66" t="s">
        <v>45</v>
      </c>
      <c r="B4" s="79" t="s">
        <v>13</v>
      </c>
      <c r="C4" s="68" t="s">
        <v>22</v>
      </c>
      <c r="D4" s="67" t="s">
        <v>36</v>
      </c>
      <c r="E4" s="68" t="s">
        <v>38</v>
      </c>
      <c r="F4" s="80" t="s">
        <v>38</v>
      </c>
      <c r="G4" s="68" t="s">
        <v>39</v>
      </c>
      <c r="H4" s="68" t="s">
        <v>39</v>
      </c>
      <c r="I4" s="67" t="s">
        <v>16</v>
      </c>
      <c r="J4" s="69" t="s">
        <v>40</v>
      </c>
      <c r="K4" s="76"/>
    </row>
    <row r="5" spans="1:11" ht="12" customHeight="1" thickBot="1">
      <c r="A5" s="47"/>
      <c r="B5" s="39"/>
      <c r="C5" s="38" t="s">
        <v>23</v>
      </c>
      <c r="D5" s="71" t="s">
        <v>35</v>
      </c>
      <c r="E5" s="71" t="s">
        <v>2</v>
      </c>
      <c r="F5" s="71" t="s">
        <v>3</v>
      </c>
      <c r="G5" s="71" t="s">
        <v>2</v>
      </c>
      <c r="H5" s="71" t="s">
        <v>3</v>
      </c>
      <c r="I5" s="71" t="s">
        <v>17</v>
      </c>
      <c r="J5" s="73" t="s">
        <v>41</v>
      </c>
      <c r="K5" s="76"/>
    </row>
    <row r="6" spans="1:10" ht="12.75" customHeight="1">
      <c r="A6" s="144">
        <f>'C2 - Personnel'!A6</f>
        <v>0</v>
      </c>
      <c r="B6" s="81">
        <f>'C2 - Personnel'!B6</f>
        <v>0</v>
      </c>
      <c r="C6" s="131"/>
      <c r="D6" s="3"/>
      <c r="E6" s="3"/>
      <c r="F6" s="3"/>
      <c r="G6" s="3"/>
      <c r="H6" s="3"/>
      <c r="I6" s="7"/>
      <c r="J6" s="8"/>
    </row>
    <row r="7" spans="1:12" ht="12.75">
      <c r="A7" s="82">
        <f>'C2 - Personnel'!A7</f>
        <v>0</v>
      </c>
      <c r="B7" s="81">
        <f>'C2 - Personnel'!B7</f>
        <v>0</v>
      </c>
      <c r="C7" s="131"/>
      <c r="D7" s="3"/>
      <c r="E7" s="3"/>
      <c r="F7" s="3"/>
      <c r="G7" s="3"/>
      <c r="H7" s="3"/>
      <c r="I7" s="3"/>
      <c r="J7" s="6"/>
      <c r="K7" s="20"/>
      <c r="L7" s="20"/>
    </row>
    <row r="8" spans="1:12" ht="12.75">
      <c r="A8" s="82">
        <f>'C2 - Personnel'!A8</f>
        <v>0</v>
      </c>
      <c r="B8" s="81">
        <f>'C2 - Personnel'!B8</f>
        <v>0</v>
      </c>
      <c r="C8" s="131"/>
      <c r="D8" s="3"/>
      <c r="E8" s="3"/>
      <c r="F8" s="3"/>
      <c r="G8" s="3"/>
      <c r="H8" s="3"/>
      <c r="I8" s="3"/>
      <c r="J8" s="6"/>
      <c r="K8" s="20"/>
      <c r="L8" s="20"/>
    </row>
    <row r="9" spans="1:12" ht="12.75">
      <c r="A9" s="82">
        <f>'C2 - Personnel'!A9</f>
        <v>0</v>
      </c>
      <c r="B9" s="81">
        <f>'C2 - Personnel'!B9</f>
        <v>0</v>
      </c>
      <c r="C9" s="131"/>
      <c r="D9" s="3"/>
      <c r="E9" s="3"/>
      <c r="F9" s="3"/>
      <c r="G9" s="3"/>
      <c r="H9" s="3"/>
      <c r="I9" s="3"/>
      <c r="J9" s="6"/>
      <c r="K9" s="20"/>
      <c r="L9" s="20"/>
    </row>
    <row r="10" spans="1:10" ht="12.75">
      <c r="A10" s="82">
        <f>'C2 - Personnel'!A10</f>
        <v>0</v>
      </c>
      <c r="B10" s="81">
        <f>'C2 - Personnel'!B10</f>
        <v>0</v>
      </c>
      <c r="C10" s="131"/>
      <c r="D10" s="3"/>
      <c r="E10" s="3"/>
      <c r="F10" s="3"/>
      <c r="G10" s="3"/>
      <c r="H10" s="3"/>
      <c r="I10" s="3"/>
      <c r="J10" s="6"/>
    </row>
    <row r="11" spans="1:10" ht="12.75">
      <c r="A11" s="82">
        <f>'C2 - Personnel'!A11</f>
        <v>0</v>
      </c>
      <c r="B11" s="81">
        <f>'C2 - Personnel'!B11</f>
        <v>0</v>
      </c>
      <c r="C11" s="131"/>
      <c r="D11" s="3"/>
      <c r="E11" s="3"/>
      <c r="F11" s="3"/>
      <c r="G11" s="3"/>
      <c r="H11" s="3"/>
      <c r="I11" s="3"/>
      <c r="J11" s="6"/>
    </row>
    <row r="12" spans="1:10" ht="12.75">
      <c r="A12" s="82">
        <f>'C2 - Personnel'!A12</f>
        <v>0</v>
      </c>
      <c r="B12" s="81">
        <f>'C2 - Personnel'!B12</f>
        <v>0</v>
      </c>
      <c r="C12" s="131"/>
      <c r="D12" s="3"/>
      <c r="E12" s="3"/>
      <c r="F12" s="3"/>
      <c r="G12" s="3"/>
      <c r="H12" s="3"/>
      <c r="I12" s="3"/>
      <c r="J12" s="6"/>
    </row>
    <row r="13" spans="1:10" ht="12.75">
      <c r="A13" s="82">
        <f>'C2 - Personnel'!A13</f>
        <v>0</v>
      </c>
      <c r="B13" s="81">
        <f>'C2 - Personnel'!B13</f>
        <v>0</v>
      </c>
      <c r="C13" s="131"/>
      <c r="D13" s="3"/>
      <c r="E13" s="3"/>
      <c r="F13" s="3"/>
      <c r="G13" s="3"/>
      <c r="H13" s="3"/>
      <c r="I13" s="3"/>
      <c r="J13" s="6"/>
    </row>
    <row r="14" spans="1:10" ht="12.75">
      <c r="A14" s="82">
        <f>'C2 - Personnel'!A14</f>
        <v>0</v>
      </c>
      <c r="B14" s="81">
        <f>'C2 - Personnel'!B14</f>
        <v>0</v>
      </c>
      <c r="C14" s="131"/>
      <c r="D14" s="3"/>
      <c r="E14" s="3"/>
      <c r="F14" s="3"/>
      <c r="G14" s="3"/>
      <c r="H14" s="3"/>
      <c r="I14" s="3"/>
      <c r="J14" s="6"/>
    </row>
    <row r="15" spans="1:10" ht="12.75">
      <c r="A15" s="82">
        <f>'C2 - Personnel'!A15</f>
        <v>0</v>
      </c>
      <c r="B15" s="81">
        <f>'C2 - Personnel'!B15</f>
        <v>0</v>
      </c>
      <c r="C15" s="131"/>
      <c r="D15" s="3"/>
      <c r="E15" s="3"/>
      <c r="F15" s="7"/>
      <c r="G15" s="3"/>
      <c r="H15" s="3"/>
      <c r="I15" s="3"/>
      <c r="J15" s="8"/>
    </row>
    <row r="16" spans="1:10" ht="12.75">
      <c r="A16" s="82">
        <f>'C2 - Personnel'!A16</f>
        <v>0</v>
      </c>
      <c r="B16" s="81">
        <f>'C2 - Personnel'!B16</f>
        <v>0</v>
      </c>
      <c r="C16" s="131"/>
      <c r="D16" s="3"/>
      <c r="E16" s="3"/>
      <c r="F16" s="7"/>
      <c r="G16" s="3"/>
      <c r="H16" s="3"/>
      <c r="I16" s="3"/>
      <c r="J16" s="8"/>
    </row>
    <row r="17" spans="1:10" ht="12.75">
      <c r="A17" s="82">
        <f>'C2 - Personnel'!A17</f>
        <v>0</v>
      </c>
      <c r="B17" s="81">
        <f>'C2 - Personnel'!B17</f>
        <v>0</v>
      </c>
      <c r="C17" s="131"/>
      <c r="D17" s="3"/>
      <c r="E17" s="3"/>
      <c r="F17" s="3"/>
      <c r="G17" s="3"/>
      <c r="H17" s="3"/>
      <c r="I17" s="3"/>
      <c r="J17" s="8"/>
    </row>
    <row r="18" spans="1:10" ht="12.75">
      <c r="A18" s="82">
        <f>'C2 - Personnel'!A18</f>
        <v>0</v>
      </c>
      <c r="B18" s="81">
        <f>'C2 - Personnel'!B18</f>
        <v>0</v>
      </c>
      <c r="C18" s="131"/>
      <c r="D18" s="3"/>
      <c r="E18" s="3"/>
      <c r="F18" s="3"/>
      <c r="G18" s="3"/>
      <c r="H18" s="3"/>
      <c r="I18" s="3"/>
      <c r="J18" s="8"/>
    </row>
    <row r="19" spans="1:10" ht="12.75">
      <c r="A19" s="82">
        <f>'C2 - Personnel'!A19</f>
        <v>0</v>
      </c>
      <c r="B19" s="81">
        <f>'C2 - Personnel'!B19</f>
        <v>0</v>
      </c>
      <c r="C19" s="131"/>
      <c r="D19" s="3"/>
      <c r="E19" s="3"/>
      <c r="F19" s="3"/>
      <c r="G19" s="3"/>
      <c r="H19" s="3"/>
      <c r="I19" s="3"/>
      <c r="J19" s="8"/>
    </row>
    <row r="20" spans="1:10" ht="12.75">
      <c r="A20" s="82">
        <f>'C2 - Personnel'!A20</f>
        <v>0</v>
      </c>
      <c r="B20" s="81">
        <f>'C2 - Personnel'!B20</f>
        <v>0</v>
      </c>
      <c r="C20" s="131"/>
      <c r="D20" s="3"/>
      <c r="E20" s="3"/>
      <c r="F20" s="3"/>
      <c r="G20" s="3"/>
      <c r="H20" s="3"/>
      <c r="I20" s="3"/>
      <c r="J20" s="8"/>
    </row>
    <row r="21" spans="1:10" ht="12.75">
      <c r="A21" s="82">
        <f>'C2 - Personnel'!A21</f>
        <v>0</v>
      </c>
      <c r="B21" s="81">
        <f>'C2 - Personnel'!B21</f>
        <v>0</v>
      </c>
      <c r="C21" s="131"/>
      <c r="D21" s="3"/>
      <c r="E21" s="3"/>
      <c r="F21" s="3"/>
      <c r="G21" s="3"/>
      <c r="H21" s="3"/>
      <c r="I21" s="3"/>
      <c r="J21" s="8"/>
    </row>
    <row r="22" spans="1:10" ht="12.75">
      <c r="A22" s="82">
        <f>'C2 - Personnel'!A22</f>
        <v>0</v>
      </c>
      <c r="B22" s="81">
        <f>'C2 - Personnel'!B22</f>
        <v>0</v>
      </c>
      <c r="C22" s="131"/>
      <c r="D22" s="3"/>
      <c r="E22" s="3"/>
      <c r="F22" s="3"/>
      <c r="G22" s="3"/>
      <c r="H22" s="3"/>
      <c r="I22" s="3"/>
      <c r="J22" s="8"/>
    </row>
    <row r="23" spans="1:10" ht="12.75">
      <c r="A23" s="82">
        <f>'C2 - Personnel'!A23</f>
        <v>0</v>
      </c>
      <c r="B23" s="81">
        <f>'C2 - Personnel'!B23</f>
        <v>0</v>
      </c>
      <c r="C23" s="131"/>
      <c r="D23" s="3"/>
      <c r="E23" s="3"/>
      <c r="F23" s="3"/>
      <c r="G23" s="3"/>
      <c r="H23" s="3"/>
      <c r="I23" s="3"/>
      <c r="J23" s="8"/>
    </row>
    <row r="24" spans="1:10" ht="12.75">
      <c r="A24" s="82">
        <f>'C2 - Personnel'!A24</f>
        <v>0</v>
      </c>
      <c r="B24" s="81">
        <f>'C2 - Personnel'!B24</f>
        <v>0</v>
      </c>
      <c r="C24" s="131"/>
      <c r="D24" s="3"/>
      <c r="E24" s="3"/>
      <c r="F24" s="3"/>
      <c r="G24" s="3"/>
      <c r="H24" s="3"/>
      <c r="I24" s="3"/>
      <c r="J24" s="8"/>
    </row>
    <row r="25" spans="1:10" ht="12.75">
      <c r="A25" s="82">
        <f>'C2 - Personnel'!A25</f>
        <v>0</v>
      </c>
      <c r="B25" s="81">
        <f>'C2 - Personnel'!B25</f>
        <v>0</v>
      </c>
      <c r="C25" s="131"/>
      <c r="D25" s="3"/>
      <c r="E25" s="3"/>
      <c r="F25" s="3"/>
      <c r="G25" s="3"/>
      <c r="H25" s="3"/>
      <c r="I25" s="3"/>
      <c r="J25" s="8"/>
    </row>
    <row r="26" spans="1:10" ht="12.75">
      <c r="A26" s="82">
        <f>'C2 - Personnel'!A26</f>
        <v>0</v>
      </c>
      <c r="B26" s="81">
        <f>'C2 - Personnel'!B26</f>
        <v>0</v>
      </c>
      <c r="C26" s="131"/>
      <c r="D26" s="3"/>
      <c r="E26" s="3"/>
      <c r="F26" s="3"/>
      <c r="G26" s="3"/>
      <c r="H26" s="3"/>
      <c r="I26" s="3"/>
      <c r="J26" s="8"/>
    </row>
    <row r="27" spans="1:10" ht="12.75">
      <c r="A27" s="82">
        <f>'C2 - Personnel'!A27</f>
        <v>0</v>
      </c>
      <c r="B27" s="81">
        <f>'C2 - Personnel'!B27</f>
        <v>0</v>
      </c>
      <c r="C27" s="131"/>
      <c r="D27" s="3"/>
      <c r="E27" s="3"/>
      <c r="F27" s="3"/>
      <c r="G27" s="3"/>
      <c r="H27" s="3"/>
      <c r="I27" s="3"/>
      <c r="J27" s="8"/>
    </row>
    <row r="28" spans="1:10" ht="12.75">
      <c r="A28" s="82">
        <f>'C2 - Personnel'!A28</f>
        <v>0</v>
      </c>
      <c r="B28" s="81">
        <f>'C2 - Personnel'!B28</f>
        <v>0</v>
      </c>
      <c r="C28" s="131"/>
      <c r="D28" s="3"/>
      <c r="E28" s="3"/>
      <c r="F28" s="3"/>
      <c r="G28" s="3"/>
      <c r="H28" s="3"/>
      <c r="I28" s="3"/>
      <c r="J28" s="8"/>
    </row>
    <row r="29" spans="1:10" ht="12.75">
      <c r="A29" s="82">
        <f>'C2 - Personnel'!A29</f>
        <v>0</v>
      </c>
      <c r="B29" s="81">
        <f>'C2 - Personnel'!B29</f>
        <v>0</v>
      </c>
      <c r="C29" s="131"/>
      <c r="D29" s="3"/>
      <c r="E29" s="3"/>
      <c r="F29" s="3"/>
      <c r="G29" s="3"/>
      <c r="H29" s="3"/>
      <c r="I29" s="3"/>
      <c r="J29" s="8"/>
    </row>
    <row r="30" spans="1:10" ht="12.75">
      <c r="A30" s="82">
        <f>'C2 - Personnel'!A30</f>
        <v>0</v>
      </c>
      <c r="B30" s="81">
        <f>'C2 - Personnel'!B30</f>
        <v>0</v>
      </c>
      <c r="C30" s="131"/>
      <c r="D30" s="3"/>
      <c r="E30" s="3"/>
      <c r="F30" s="3"/>
      <c r="G30" s="3"/>
      <c r="H30" s="3"/>
      <c r="I30" s="3"/>
      <c r="J30" s="8"/>
    </row>
    <row r="31" spans="1:10" ht="12.75">
      <c r="A31" s="82">
        <f>'C2 - Personnel'!A31</f>
        <v>0</v>
      </c>
      <c r="B31" s="81">
        <f>'C2 - Personnel'!B31</f>
        <v>0</v>
      </c>
      <c r="C31" s="131"/>
      <c r="D31" s="3"/>
      <c r="E31" s="3"/>
      <c r="F31" s="3"/>
      <c r="G31" s="3"/>
      <c r="H31" s="3"/>
      <c r="I31" s="3"/>
      <c r="J31" s="8"/>
    </row>
    <row r="32" spans="1:10" ht="12.75">
      <c r="A32" s="82">
        <f>'C2 - Personnel'!A32</f>
        <v>0</v>
      </c>
      <c r="B32" s="81">
        <f>'C2 - Personnel'!B32</f>
        <v>0</v>
      </c>
      <c r="C32" s="131"/>
      <c r="D32" s="3"/>
      <c r="E32" s="3"/>
      <c r="F32" s="3"/>
      <c r="G32" s="3"/>
      <c r="H32" s="3"/>
      <c r="I32" s="3"/>
      <c r="J32" s="8"/>
    </row>
    <row r="33" spans="1:10" ht="12.75">
      <c r="A33" s="82">
        <f>'C2 - Personnel'!A33</f>
        <v>0</v>
      </c>
      <c r="B33" s="81">
        <f>'C2 - Personnel'!B33</f>
        <v>0</v>
      </c>
      <c r="C33" s="131"/>
      <c r="D33" s="3"/>
      <c r="E33" s="3"/>
      <c r="F33" s="3"/>
      <c r="G33" s="3"/>
      <c r="H33" s="3"/>
      <c r="I33" s="3"/>
      <c r="J33" s="8"/>
    </row>
    <row r="34" spans="1:10" ht="13.5" thickBot="1">
      <c r="A34" s="82">
        <f>'C2 - Personnel'!A34</f>
        <v>0</v>
      </c>
      <c r="B34" s="81">
        <f>'C2 - Personnel'!B34</f>
        <v>0</v>
      </c>
      <c r="C34" s="131"/>
      <c r="D34" s="3"/>
      <c r="E34" s="3"/>
      <c r="F34" s="3"/>
      <c r="G34" s="3"/>
      <c r="H34" s="3"/>
      <c r="I34" s="3"/>
      <c r="J34" s="8"/>
    </row>
    <row r="35" spans="1:10" ht="13.5" thickBot="1">
      <c r="A35" s="83" t="s">
        <v>24</v>
      </c>
      <c r="B35" s="84" t="s">
        <v>28</v>
      </c>
      <c r="C35" s="130">
        <f aca="true" t="shared" si="0" ref="C35:J35">SUM(C6:C34)</f>
        <v>0</v>
      </c>
      <c r="D35" s="50">
        <f t="shared" si="0"/>
        <v>0</v>
      </c>
      <c r="E35" s="50">
        <f t="shared" si="0"/>
        <v>0</v>
      </c>
      <c r="F35" s="50">
        <f t="shared" si="0"/>
        <v>0</v>
      </c>
      <c r="G35" s="50">
        <f t="shared" si="0"/>
        <v>0</v>
      </c>
      <c r="H35" s="50">
        <f t="shared" si="0"/>
        <v>0</v>
      </c>
      <c r="I35" s="50">
        <f t="shared" si="0"/>
        <v>0</v>
      </c>
      <c r="J35" s="50">
        <f t="shared" si="0"/>
        <v>0</v>
      </c>
    </row>
    <row r="36" ht="12.75">
      <c r="J36" s="77"/>
    </row>
  </sheetData>
  <sheetProtection password="8882" sheet="1" selectLockedCells="1"/>
  <conditionalFormatting sqref="C6">
    <cfRule type="cellIs" priority="61" dxfId="0" operator="lessThan" stopIfTrue="1">
      <formula>SUM($D$6:$J$6)</formula>
    </cfRule>
    <cfRule type="cellIs" priority="62" dxfId="0" operator="greaterThan" stopIfTrue="1">
      <formula>SUM($D$6:$J$6)</formula>
    </cfRule>
  </conditionalFormatting>
  <conditionalFormatting sqref="C7">
    <cfRule type="cellIs" priority="59" dxfId="0" operator="lessThan" stopIfTrue="1">
      <formula>SUM($D$7:$J$7)</formula>
    </cfRule>
    <cfRule type="cellIs" priority="60" dxfId="0" operator="greaterThan" stopIfTrue="1">
      <formula>SUM($D$7:$J$7)</formula>
    </cfRule>
  </conditionalFormatting>
  <conditionalFormatting sqref="C8">
    <cfRule type="cellIs" priority="57" dxfId="0" operator="lessThan" stopIfTrue="1">
      <formula>SUM($D$8:$J$8)</formula>
    </cfRule>
    <cfRule type="cellIs" priority="58" dxfId="0" operator="greaterThan" stopIfTrue="1">
      <formula>SUM($D$8:$J$8)</formula>
    </cfRule>
  </conditionalFormatting>
  <conditionalFormatting sqref="C9">
    <cfRule type="cellIs" priority="55" dxfId="0" operator="lessThan" stopIfTrue="1">
      <formula>SUM($D$9:$J$9)</formula>
    </cfRule>
    <cfRule type="cellIs" priority="56" dxfId="0" operator="greaterThan" stopIfTrue="1">
      <formula>SUM($D$9:$J$9)</formula>
    </cfRule>
  </conditionalFormatting>
  <conditionalFormatting sqref="C10">
    <cfRule type="cellIs" priority="53" dxfId="0" operator="lessThan" stopIfTrue="1">
      <formula>SUM($D$10:$J$10)</formula>
    </cfRule>
    <cfRule type="cellIs" priority="54" dxfId="0" operator="greaterThan" stopIfTrue="1">
      <formula>SUM($D$10:$J$10)</formula>
    </cfRule>
  </conditionalFormatting>
  <conditionalFormatting sqref="C12">
    <cfRule type="cellIs" priority="49" dxfId="0" operator="lessThan" stopIfTrue="1">
      <formula>SUM($D$12:$J$12)</formula>
    </cfRule>
    <cfRule type="cellIs" priority="50" dxfId="0" operator="greaterThan" stopIfTrue="1">
      <formula>SUM($D$12:$J$12)</formula>
    </cfRule>
  </conditionalFormatting>
  <conditionalFormatting sqref="C13">
    <cfRule type="cellIs" priority="47" dxfId="0" operator="lessThan" stopIfTrue="1">
      <formula>SUM($D$13:$J$13)</formula>
    </cfRule>
    <cfRule type="cellIs" priority="48" dxfId="0" operator="greaterThan" stopIfTrue="1">
      <formula>SUM($D$13:$J$13)</formula>
    </cfRule>
  </conditionalFormatting>
  <conditionalFormatting sqref="C14">
    <cfRule type="cellIs" priority="45" dxfId="0" operator="lessThan" stopIfTrue="1">
      <formula>SUM($D$14:$J$14)</formula>
    </cfRule>
    <cfRule type="cellIs" priority="46" dxfId="0" operator="greaterThan" stopIfTrue="1">
      <formula>SUM($D$14:$J$14)</formula>
    </cfRule>
  </conditionalFormatting>
  <conditionalFormatting sqref="C15">
    <cfRule type="cellIs" priority="43" dxfId="0" operator="lessThan" stopIfTrue="1">
      <formula>SUM($D$15:$J$15)</formula>
    </cfRule>
    <cfRule type="cellIs" priority="44" dxfId="0" operator="greaterThan" stopIfTrue="1">
      <formula>SUM($D$15:$J$15)</formula>
    </cfRule>
  </conditionalFormatting>
  <conditionalFormatting sqref="C16">
    <cfRule type="cellIs" priority="41" dxfId="0" operator="lessThan" stopIfTrue="1">
      <formula>SUM($D$16:$J$16)</formula>
    </cfRule>
    <cfRule type="cellIs" priority="42" dxfId="0" operator="greaterThan" stopIfTrue="1">
      <formula>SUM($D$16:$J$16)</formula>
    </cfRule>
  </conditionalFormatting>
  <conditionalFormatting sqref="C17">
    <cfRule type="cellIs" priority="39" dxfId="0" operator="lessThan" stopIfTrue="1">
      <formula>SUM($D$17:$J$17)</formula>
    </cfRule>
    <cfRule type="cellIs" priority="40" dxfId="0" operator="greaterThan" stopIfTrue="1">
      <formula>SUM($D$17:$J$17)</formula>
    </cfRule>
  </conditionalFormatting>
  <conditionalFormatting sqref="C18">
    <cfRule type="cellIs" priority="37" dxfId="0" operator="lessThan" stopIfTrue="1">
      <formula>SUM($D$18:$J$18)</formula>
    </cfRule>
    <cfRule type="cellIs" priority="38" dxfId="0" operator="greaterThan" stopIfTrue="1">
      <formula>SUM($D$18:$J$18)</formula>
    </cfRule>
  </conditionalFormatting>
  <conditionalFormatting sqref="C19">
    <cfRule type="cellIs" priority="35" dxfId="0" operator="lessThan" stopIfTrue="1">
      <formula>SUM($D$19:$J$19)</formula>
    </cfRule>
    <cfRule type="cellIs" priority="36" dxfId="0" operator="greaterThan" stopIfTrue="1">
      <formula>SUM($D$19:$J$19)</formula>
    </cfRule>
  </conditionalFormatting>
  <conditionalFormatting sqref="C20">
    <cfRule type="cellIs" priority="33" dxfId="0" operator="lessThan" stopIfTrue="1">
      <formula>SUM($D$20:$J$20)</formula>
    </cfRule>
    <cfRule type="cellIs" priority="34" dxfId="0" operator="greaterThan" stopIfTrue="1">
      <formula>SUM($D$20:$J$20)</formula>
    </cfRule>
  </conditionalFormatting>
  <conditionalFormatting sqref="C21">
    <cfRule type="cellIs" priority="31" dxfId="0" operator="lessThan" stopIfTrue="1">
      <formula>SUM($D$21:$J$21)</formula>
    </cfRule>
    <cfRule type="cellIs" priority="32" dxfId="0" operator="greaterThan" stopIfTrue="1">
      <formula>SUM($D$21:$J$21)</formula>
    </cfRule>
  </conditionalFormatting>
  <conditionalFormatting sqref="C22">
    <cfRule type="cellIs" priority="29" dxfId="0" operator="lessThan" stopIfTrue="1">
      <formula>SUM($D$22:$J$22)</formula>
    </cfRule>
    <cfRule type="cellIs" priority="30" dxfId="0" operator="greaterThan" stopIfTrue="1">
      <formula>SUM($D$22:$J$22)</formula>
    </cfRule>
  </conditionalFormatting>
  <conditionalFormatting sqref="C23">
    <cfRule type="cellIs" priority="27" dxfId="0" operator="lessThan" stopIfTrue="1">
      <formula>SUM($D$23:$J$23)</formula>
    </cfRule>
    <cfRule type="cellIs" priority="28" dxfId="0" operator="greaterThan" stopIfTrue="1">
      <formula>SUM($D$23:$J$23)</formula>
    </cfRule>
  </conditionalFormatting>
  <conditionalFormatting sqref="C24">
    <cfRule type="cellIs" priority="25" dxfId="0" operator="lessThan" stopIfTrue="1">
      <formula>SUM($D$24:$J$24)</formula>
    </cfRule>
    <cfRule type="cellIs" priority="26" dxfId="0" operator="greaterThan" stopIfTrue="1">
      <formula>SUM($D$24:$J$24)</formula>
    </cfRule>
  </conditionalFormatting>
  <conditionalFormatting sqref="C25">
    <cfRule type="cellIs" priority="23" dxfId="0" operator="lessThan" stopIfTrue="1">
      <formula>SUM($D$25:$J$25)</formula>
    </cfRule>
    <cfRule type="cellIs" priority="24" dxfId="0" operator="greaterThan" stopIfTrue="1">
      <formula>SUM($D$25:$J$25)</formula>
    </cfRule>
  </conditionalFormatting>
  <conditionalFormatting sqref="C26">
    <cfRule type="cellIs" priority="21" dxfId="0" operator="lessThan" stopIfTrue="1">
      <formula>SUM($D$26:$J$26)</formula>
    </cfRule>
    <cfRule type="cellIs" priority="22" dxfId="0" operator="greaterThan" stopIfTrue="1">
      <formula>SUM($D$26:$J$26)</formula>
    </cfRule>
  </conditionalFormatting>
  <conditionalFormatting sqref="C27">
    <cfRule type="cellIs" priority="19" dxfId="0" operator="lessThan" stopIfTrue="1">
      <formula>SUM($D$27:$J$27)</formula>
    </cfRule>
    <cfRule type="cellIs" priority="20" dxfId="0" operator="greaterThan" stopIfTrue="1">
      <formula>SUM($D$27:$J$27)</formula>
    </cfRule>
  </conditionalFormatting>
  <conditionalFormatting sqref="C28">
    <cfRule type="cellIs" priority="17" dxfId="0" operator="lessThan" stopIfTrue="1">
      <formula>SUM($D$28:$J$28)</formula>
    </cfRule>
    <cfRule type="cellIs" priority="18" dxfId="0" operator="greaterThan" stopIfTrue="1">
      <formula>SUM($D$28:$J$28)</formula>
    </cfRule>
  </conditionalFormatting>
  <conditionalFormatting sqref="C29">
    <cfRule type="cellIs" priority="15" dxfId="0" operator="lessThan" stopIfTrue="1">
      <formula>SUM($D$29:$J$29)</formula>
    </cfRule>
    <cfRule type="cellIs" priority="16" dxfId="0" operator="greaterThan" stopIfTrue="1">
      <formula>SUM($D$29:$J$29)</formula>
    </cfRule>
  </conditionalFormatting>
  <conditionalFormatting sqref="C30">
    <cfRule type="cellIs" priority="13" dxfId="0" operator="lessThan" stopIfTrue="1">
      <formula>SUM($D$30:$J$30)</formula>
    </cfRule>
    <cfRule type="cellIs" priority="14" dxfId="0" operator="greaterThan" stopIfTrue="1">
      <formula>SUM($D$30:$J$30)</formula>
    </cfRule>
  </conditionalFormatting>
  <conditionalFormatting sqref="C31">
    <cfRule type="cellIs" priority="11" dxfId="0" operator="lessThan" stopIfTrue="1">
      <formula>SUM($D$31:$J$31)</formula>
    </cfRule>
    <cfRule type="cellIs" priority="12" dxfId="0" operator="greaterThan" stopIfTrue="1">
      <formula>SUM($D$31:$J$31)</formula>
    </cfRule>
  </conditionalFormatting>
  <conditionalFormatting sqref="C32">
    <cfRule type="cellIs" priority="9" dxfId="0" operator="lessThan" stopIfTrue="1">
      <formula>SUM($D$32:$J$32)</formula>
    </cfRule>
    <cfRule type="cellIs" priority="10" dxfId="0" operator="greaterThan" stopIfTrue="1">
      <formula>SUM($D$32:$J$32)</formula>
    </cfRule>
  </conditionalFormatting>
  <conditionalFormatting sqref="C33">
    <cfRule type="cellIs" priority="7" dxfId="0" operator="lessThan" stopIfTrue="1">
      <formula>SUM($D$33:$J$33)</formula>
    </cfRule>
    <cfRule type="cellIs" priority="8" dxfId="0" operator="greaterThan" stopIfTrue="1">
      <formula>SUM($D$33:$J$33)</formula>
    </cfRule>
  </conditionalFormatting>
  <conditionalFormatting sqref="C34">
    <cfRule type="cellIs" priority="5" dxfId="0" operator="lessThan" stopIfTrue="1">
      <formula>SUM($D$34:$J$34)</formula>
    </cfRule>
    <cfRule type="cellIs" priority="6" dxfId="0" operator="greaterThan" stopIfTrue="1">
      <formula>SUM($D$34:$J$34)</formula>
    </cfRule>
  </conditionalFormatting>
  <conditionalFormatting sqref="C35">
    <cfRule type="cellIs" priority="3" dxfId="0" operator="lessThan" stopIfTrue="1">
      <formula>SUM($D$35:$J$35)</formula>
    </cfRule>
    <cfRule type="cellIs" priority="4" dxfId="0" operator="greaterThan" stopIfTrue="1">
      <formula>SUM($D$35:$J$35)</formula>
    </cfRule>
  </conditionalFormatting>
  <conditionalFormatting sqref="C11">
    <cfRule type="cellIs" priority="1" dxfId="0" operator="lessThan" stopIfTrue="1">
      <formula>SUM($D$11:$J$11)</formula>
    </cfRule>
    <cfRule type="cellIs" priority="2" dxfId="0" operator="greaterThan" stopIfTrue="1">
      <formula>SUM($D$11:$J$11)</formula>
    </cfRule>
  </conditionalFormatting>
  <printOptions horizontalCentered="1" verticalCentered="1"/>
  <pageMargins left="0" right="0" top="0" bottom="0" header="0.5" footer="0.5"/>
  <pageSetup fitToHeight="1" fitToWidth="1" horizontalDpi="600" verticalDpi="600" orientation="landscape" scale="82" r:id="rId4"/>
  <headerFooter>
    <oddHeader>&amp;L&amp;G</oddHeader>
    <oddFooter>&amp;R&amp;G
Revised 11.28.16</oddFooter>
  </headerFooter>
  <ignoredErrors>
    <ignoredError sqref="B6:B34 A11:A34 A6:A10" unlockedFormula="1"/>
  </ignoredErrors>
  <legacyDrawing r:id="rId2"/>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showZeros="0" workbookViewId="0" topLeftCell="A1">
      <pane xSplit="1" ySplit="5" topLeftCell="B6" activePane="bottomRight" state="frozen"/>
      <selection pane="topLeft" activeCell="B7" sqref="B7:G7"/>
      <selection pane="topRight" activeCell="B7" sqref="B7:G7"/>
      <selection pane="bottomLeft" activeCell="B7" sqref="B7:G7"/>
      <selection pane="bottomRight" activeCell="A1" sqref="A1"/>
    </sheetView>
  </sheetViews>
  <sheetFormatPr defaultColWidth="5.57421875" defaultRowHeight="12.75"/>
  <cols>
    <col min="1" max="1" width="28.7109375" style="18" bestFit="1" customWidth="1"/>
    <col min="2" max="2" width="29.57421875" style="18" customWidth="1"/>
    <col min="3" max="4" width="13.00390625" style="18" customWidth="1"/>
    <col min="5" max="5" width="14.421875" style="18" customWidth="1"/>
    <col min="6" max="6" width="14.28125" style="18" customWidth="1"/>
    <col min="7" max="10" width="13.00390625" style="18" customWidth="1"/>
    <col min="11" max="16384" width="5.57421875" style="18" customWidth="1"/>
  </cols>
  <sheetData>
    <row r="1" spans="1:10" ht="13.5" thickBot="1">
      <c r="A1" s="30" t="s">
        <v>48</v>
      </c>
      <c r="B1" s="14"/>
      <c r="C1" s="14"/>
      <c r="D1" s="14"/>
      <c r="E1" s="14"/>
      <c r="F1" s="14"/>
      <c r="G1" s="14"/>
      <c r="H1" s="14"/>
      <c r="I1" s="14"/>
      <c r="J1" s="29" t="s">
        <v>49</v>
      </c>
    </row>
    <row r="2" spans="1:10" ht="13.5" thickBot="1">
      <c r="A2" s="14"/>
      <c r="B2" s="14"/>
      <c r="C2" s="14"/>
      <c r="D2" s="14"/>
      <c r="E2" s="14"/>
      <c r="F2" s="14"/>
      <c r="G2" s="14"/>
      <c r="H2" s="14"/>
      <c r="I2" s="14"/>
      <c r="J2" s="14"/>
    </row>
    <row r="3" spans="1:10" ht="12.75">
      <c r="A3" s="31" t="s">
        <v>25</v>
      </c>
      <c r="B3" s="93" t="s">
        <v>26</v>
      </c>
      <c r="C3" s="137" t="s">
        <v>37</v>
      </c>
      <c r="D3" s="62"/>
      <c r="E3" s="62"/>
      <c r="F3" s="94"/>
      <c r="G3" s="64"/>
      <c r="H3" s="64"/>
      <c r="I3" s="62"/>
      <c r="J3" s="95"/>
    </row>
    <row r="4" spans="1:10" ht="12.75">
      <c r="A4" s="96" t="s">
        <v>27</v>
      </c>
      <c r="B4" s="68" t="s">
        <v>42</v>
      </c>
      <c r="C4" s="138" t="s">
        <v>16</v>
      </c>
      <c r="D4" s="67" t="s">
        <v>36</v>
      </c>
      <c r="E4" s="68" t="s">
        <v>38</v>
      </c>
      <c r="F4" s="97" t="s">
        <v>38</v>
      </c>
      <c r="G4" s="98" t="s">
        <v>39</v>
      </c>
      <c r="H4" s="98" t="s">
        <v>39</v>
      </c>
      <c r="I4" s="67" t="s">
        <v>16</v>
      </c>
      <c r="J4" s="99" t="s">
        <v>40</v>
      </c>
    </row>
    <row r="5" spans="1:10" ht="13.5" thickBot="1">
      <c r="A5" s="35"/>
      <c r="B5" s="49" t="s">
        <v>43</v>
      </c>
      <c r="C5" s="139" t="s">
        <v>19</v>
      </c>
      <c r="D5" s="71" t="s">
        <v>35</v>
      </c>
      <c r="E5" s="71" t="s">
        <v>2</v>
      </c>
      <c r="F5" s="71" t="s">
        <v>3</v>
      </c>
      <c r="G5" s="71" t="s">
        <v>2</v>
      </c>
      <c r="H5" s="71" t="s">
        <v>3</v>
      </c>
      <c r="I5" s="71" t="s">
        <v>17</v>
      </c>
      <c r="J5" s="100" t="s">
        <v>41</v>
      </c>
    </row>
    <row r="6" spans="2:10" ht="12.75">
      <c r="B6" s="114"/>
      <c r="C6" s="132"/>
      <c r="D6" s="115"/>
      <c r="E6" s="115"/>
      <c r="F6" s="115"/>
      <c r="G6" s="115"/>
      <c r="H6" s="116"/>
      <c r="I6" s="115"/>
      <c r="J6" s="117"/>
    </row>
    <row r="7" spans="1:10" ht="12" customHeight="1">
      <c r="A7" s="101"/>
      <c r="B7" s="15"/>
      <c r="C7" s="133"/>
      <c r="D7" s="108"/>
      <c r="E7" s="108"/>
      <c r="F7" s="108"/>
      <c r="G7" s="108"/>
      <c r="H7" s="109"/>
      <c r="I7" s="108"/>
      <c r="J7" s="110"/>
    </row>
    <row r="8" spans="1:10" ht="12" customHeight="1">
      <c r="A8" s="101" t="s">
        <v>129</v>
      </c>
      <c r="B8" s="85"/>
      <c r="C8" s="131"/>
      <c r="D8" s="3"/>
      <c r="E8" s="3"/>
      <c r="F8" s="3"/>
      <c r="G8" s="3"/>
      <c r="H8" s="7"/>
      <c r="I8" s="3"/>
      <c r="J8" s="8"/>
    </row>
    <row r="9" spans="1:10" ht="12" customHeight="1">
      <c r="A9" s="124"/>
      <c r="B9" s="85"/>
      <c r="C9" s="131"/>
      <c r="D9" s="3"/>
      <c r="E9" s="3"/>
      <c r="F9" s="3"/>
      <c r="G9" s="3"/>
      <c r="H9" s="7"/>
      <c r="I9" s="3"/>
      <c r="J9" s="8"/>
    </row>
    <row r="10" spans="1:10" ht="12" customHeight="1">
      <c r="A10" s="41"/>
      <c r="B10" s="128"/>
      <c r="C10" s="134"/>
      <c r="D10" s="111"/>
      <c r="E10" s="111"/>
      <c r="F10" s="111"/>
      <c r="G10" s="111"/>
      <c r="H10" s="112"/>
      <c r="I10" s="111"/>
      <c r="J10" s="113"/>
    </row>
    <row r="11" spans="2:10" ht="12" customHeight="1" thickBot="1">
      <c r="B11" s="123"/>
      <c r="C11" s="133"/>
      <c r="D11" s="108"/>
      <c r="E11" s="108"/>
      <c r="F11" s="108"/>
      <c r="G11" s="108"/>
      <c r="H11" s="109"/>
      <c r="I11" s="108"/>
      <c r="J11" s="110"/>
    </row>
    <row r="12" spans="1:10" ht="12" customHeight="1">
      <c r="A12" s="162" t="s">
        <v>130</v>
      </c>
      <c r="B12" s="123"/>
      <c r="C12" s="133"/>
      <c r="D12" s="108"/>
      <c r="E12" s="108"/>
      <c r="F12" s="108"/>
      <c r="G12" s="108"/>
      <c r="H12" s="109"/>
      <c r="I12" s="108"/>
      <c r="J12" s="110"/>
    </row>
    <row r="13" spans="1:10" ht="12" customHeight="1">
      <c r="A13" s="125"/>
      <c r="B13" s="85"/>
      <c r="C13" s="131"/>
      <c r="D13" s="3"/>
      <c r="E13" s="3"/>
      <c r="F13" s="3"/>
      <c r="G13" s="3"/>
      <c r="H13" s="7"/>
      <c r="I13" s="3"/>
      <c r="J13" s="8"/>
    </row>
    <row r="14" spans="1:10" ht="12" customHeight="1">
      <c r="A14" s="126"/>
      <c r="B14" s="85"/>
      <c r="C14" s="131"/>
      <c r="D14" s="3"/>
      <c r="E14" s="3"/>
      <c r="F14" s="3"/>
      <c r="G14" s="3"/>
      <c r="H14" s="7"/>
      <c r="I14" s="3"/>
      <c r="J14" s="8"/>
    </row>
    <row r="15" spans="1:10" ht="12" customHeight="1">
      <c r="A15" s="126"/>
      <c r="B15" s="85"/>
      <c r="C15" s="131"/>
      <c r="D15" s="3"/>
      <c r="E15" s="3"/>
      <c r="F15" s="3"/>
      <c r="G15" s="3"/>
      <c r="H15" s="7"/>
      <c r="I15" s="3"/>
      <c r="J15" s="8"/>
    </row>
    <row r="16" spans="1:10" ht="12" customHeight="1">
      <c r="A16" s="126"/>
      <c r="B16" s="85"/>
      <c r="C16" s="131"/>
      <c r="D16" s="3"/>
      <c r="E16" s="3"/>
      <c r="F16" s="3"/>
      <c r="G16" s="3"/>
      <c r="H16" s="7"/>
      <c r="I16" s="3"/>
      <c r="J16" s="8"/>
    </row>
    <row r="17" spans="1:10" ht="12" customHeight="1">
      <c r="A17" s="102"/>
      <c r="B17" s="86"/>
      <c r="C17" s="135"/>
      <c r="D17" s="87"/>
      <c r="E17" s="87"/>
      <c r="F17" s="87"/>
      <c r="G17" s="87"/>
      <c r="H17" s="88"/>
      <c r="I17" s="87"/>
      <c r="J17" s="89"/>
    </row>
    <row r="18" spans="2:10" ht="12" customHeight="1">
      <c r="B18" s="123"/>
      <c r="C18" s="133"/>
      <c r="D18" s="108"/>
      <c r="E18" s="108"/>
      <c r="F18" s="108"/>
      <c r="G18" s="108"/>
      <c r="H18" s="109"/>
      <c r="I18" s="108"/>
      <c r="J18" s="110"/>
    </row>
    <row r="19" spans="1:10" ht="12" customHeight="1">
      <c r="A19" s="101"/>
      <c r="B19" s="123"/>
      <c r="C19" s="133"/>
      <c r="D19" s="108"/>
      <c r="E19" s="108"/>
      <c r="F19" s="108"/>
      <c r="G19" s="108"/>
      <c r="H19" s="109"/>
      <c r="I19" s="108"/>
      <c r="J19" s="110"/>
    </row>
    <row r="20" spans="1:10" ht="12" customHeight="1">
      <c r="A20" s="101" t="s">
        <v>119</v>
      </c>
      <c r="B20" s="85"/>
      <c r="C20" s="131"/>
      <c r="D20" s="3"/>
      <c r="E20" s="3"/>
      <c r="F20" s="3"/>
      <c r="G20" s="3"/>
      <c r="H20" s="7"/>
      <c r="I20" s="3"/>
      <c r="J20" s="8"/>
    </row>
    <row r="21" spans="1:10" ht="12" customHeight="1">
      <c r="A21" s="124"/>
      <c r="B21" s="85"/>
      <c r="C21" s="131"/>
      <c r="D21" s="3"/>
      <c r="E21" s="3"/>
      <c r="F21" s="3"/>
      <c r="G21" s="3"/>
      <c r="H21" s="7"/>
      <c r="I21" s="3"/>
      <c r="J21" s="8"/>
    </row>
    <row r="22" spans="1:10" ht="12" customHeight="1">
      <c r="A22" s="127"/>
      <c r="B22" s="90"/>
      <c r="C22" s="135"/>
      <c r="D22" s="87"/>
      <c r="E22" s="87"/>
      <c r="F22" s="87"/>
      <c r="G22" s="87"/>
      <c r="H22" s="88"/>
      <c r="I22" s="87"/>
      <c r="J22" s="89"/>
    </row>
    <row r="23" spans="2:10" ht="12" customHeight="1">
      <c r="B23" s="129"/>
      <c r="C23" s="133"/>
      <c r="D23" s="108"/>
      <c r="E23" s="108"/>
      <c r="F23" s="108"/>
      <c r="G23" s="108"/>
      <c r="H23" s="109"/>
      <c r="I23" s="108"/>
      <c r="J23" s="110"/>
    </row>
    <row r="24" spans="1:10" ht="12" customHeight="1">
      <c r="A24" s="125" t="s">
        <v>120</v>
      </c>
      <c r="B24" s="123"/>
      <c r="C24" s="133"/>
      <c r="D24" s="108"/>
      <c r="E24" s="108"/>
      <c r="F24" s="108"/>
      <c r="G24" s="108"/>
      <c r="H24" s="109"/>
      <c r="I24" s="108"/>
      <c r="J24" s="110"/>
    </row>
    <row r="25" spans="1:10" ht="12" customHeight="1">
      <c r="A25" s="101"/>
      <c r="B25" s="85"/>
      <c r="C25" s="131"/>
      <c r="D25" s="3"/>
      <c r="E25" s="3"/>
      <c r="F25" s="3"/>
      <c r="G25" s="3"/>
      <c r="H25" s="7"/>
      <c r="I25" s="3"/>
      <c r="J25" s="8"/>
    </row>
    <row r="26" spans="1:10" ht="12" customHeight="1">
      <c r="A26" s="101"/>
      <c r="B26" s="85"/>
      <c r="C26" s="131"/>
      <c r="D26" s="3"/>
      <c r="E26" s="3"/>
      <c r="F26" s="3"/>
      <c r="G26" s="3"/>
      <c r="H26" s="7"/>
      <c r="I26" s="3"/>
      <c r="J26" s="8"/>
    </row>
    <row r="27" spans="1:10" ht="12" customHeight="1">
      <c r="A27" s="101"/>
      <c r="B27" s="85"/>
      <c r="C27" s="131"/>
      <c r="D27" s="3"/>
      <c r="E27" s="3"/>
      <c r="F27" s="3"/>
      <c r="G27" s="3"/>
      <c r="H27" s="7"/>
      <c r="I27" s="3"/>
      <c r="J27" s="8"/>
    </row>
    <row r="28" spans="1:10" ht="12" customHeight="1">
      <c r="A28" s="101"/>
      <c r="B28" s="85"/>
      <c r="C28" s="131"/>
      <c r="D28" s="3"/>
      <c r="E28" s="3"/>
      <c r="F28" s="3"/>
      <c r="G28" s="3"/>
      <c r="H28" s="7"/>
      <c r="I28" s="3"/>
      <c r="J28" s="8"/>
    </row>
    <row r="29" spans="1:10" ht="12" customHeight="1">
      <c r="A29" s="41"/>
      <c r="B29" s="86"/>
      <c r="C29" s="135"/>
      <c r="D29" s="87"/>
      <c r="E29" s="87"/>
      <c r="F29" s="87"/>
      <c r="G29" s="87"/>
      <c r="H29" s="88"/>
      <c r="I29" s="87"/>
      <c r="J29" s="89"/>
    </row>
    <row r="30" spans="2:10" ht="12" customHeight="1">
      <c r="B30" s="123"/>
      <c r="C30" s="133"/>
      <c r="D30" s="108"/>
      <c r="E30" s="108"/>
      <c r="F30" s="108"/>
      <c r="G30" s="108"/>
      <c r="H30" s="109"/>
      <c r="I30" s="108"/>
      <c r="J30" s="110"/>
    </row>
    <row r="31" spans="1:10" ht="12" customHeight="1">
      <c r="A31" s="124" t="s">
        <v>121</v>
      </c>
      <c r="B31" s="123"/>
      <c r="C31" s="133"/>
      <c r="D31" s="108"/>
      <c r="E31" s="108"/>
      <c r="F31" s="108"/>
      <c r="G31" s="108"/>
      <c r="H31" s="109"/>
      <c r="I31" s="108"/>
      <c r="J31" s="110"/>
    </row>
    <row r="32" spans="1:10" ht="12" customHeight="1">
      <c r="A32" s="101"/>
      <c r="B32" s="85"/>
      <c r="C32" s="131"/>
      <c r="D32" s="3"/>
      <c r="E32" s="3"/>
      <c r="F32" s="3"/>
      <c r="G32" s="3"/>
      <c r="H32" s="7"/>
      <c r="I32" s="3"/>
      <c r="J32" s="8"/>
    </row>
    <row r="33" spans="1:10" ht="12" customHeight="1">
      <c r="A33" s="41"/>
      <c r="B33" s="86"/>
      <c r="C33" s="135"/>
      <c r="D33" s="87"/>
      <c r="E33" s="87"/>
      <c r="F33" s="87"/>
      <c r="G33" s="87"/>
      <c r="H33" s="88"/>
      <c r="I33" s="87"/>
      <c r="J33" s="89"/>
    </row>
    <row r="34" spans="1:10" ht="12" customHeight="1">
      <c r="A34" s="101"/>
      <c r="B34" s="123"/>
      <c r="C34" s="133"/>
      <c r="D34" s="108"/>
      <c r="E34" s="108"/>
      <c r="F34" s="108"/>
      <c r="G34" s="108"/>
      <c r="H34" s="109"/>
      <c r="I34" s="108"/>
      <c r="J34" s="110"/>
    </row>
    <row r="35" spans="1:10" ht="12" customHeight="1">
      <c r="A35" s="101" t="s">
        <v>122</v>
      </c>
      <c r="B35" s="123"/>
      <c r="C35" s="133"/>
      <c r="D35" s="108"/>
      <c r="E35" s="108"/>
      <c r="F35" s="108"/>
      <c r="G35" s="108"/>
      <c r="H35" s="109"/>
      <c r="I35" s="108"/>
      <c r="J35" s="110"/>
    </row>
    <row r="36" spans="1:10" ht="12" customHeight="1">
      <c r="A36" s="101"/>
      <c r="B36" s="123"/>
      <c r="C36" s="133"/>
      <c r="D36" s="108"/>
      <c r="E36" s="108"/>
      <c r="F36" s="108"/>
      <c r="G36" s="108"/>
      <c r="H36" s="109"/>
      <c r="I36" s="108"/>
      <c r="J36" s="110"/>
    </row>
    <row r="37" spans="1:10" ht="12" customHeight="1">
      <c r="A37" s="101"/>
      <c r="B37" s="85"/>
      <c r="C37" s="131"/>
      <c r="D37" s="3"/>
      <c r="E37" s="3"/>
      <c r="F37" s="3"/>
      <c r="G37" s="3"/>
      <c r="H37" s="7"/>
      <c r="I37" s="3"/>
      <c r="J37" s="8"/>
    </row>
    <row r="38" spans="1:10" ht="12" customHeight="1">
      <c r="A38" s="101"/>
      <c r="B38" s="85"/>
      <c r="C38" s="131"/>
      <c r="D38" s="3"/>
      <c r="E38" s="3"/>
      <c r="F38" s="3"/>
      <c r="G38" s="3"/>
      <c r="H38" s="7"/>
      <c r="I38" s="3"/>
      <c r="J38" s="8"/>
    </row>
    <row r="39" spans="1:10" ht="12" customHeight="1">
      <c r="A39" s="101"/>
      <c r="B39" s="85"/>
      <c r="C39" s="131"/>
      <c r="D39" s="3"/>
      <c r="E39" s="3"/>
      <c r="F39" s="3"/>
      <c r="G39" s="3"/>
      <c r="H39" s="7"/>
      <c r="I39" s="3"/>
      <c r="J39" s="8"/>
    </row>
    <row r="40" spans="1:10" ht="12" customHeight="1">
      <c r="A40" s="101"/>
      <c r="B40" s="85"/>
      <c r="C40" s="131"/>
      <c r="D40" s="3"/>
      <c r="E40" s="3"/>
      <c r="F40" s="3"/>
      <c r="G40" s="3"/>
      <c r="H40" s="7"/>
      <c r="I40" s="3"/>
      <c r="J40" s="8"/>
    </row>
    <row r="41" spans="1:10" ht="12" customHeight="1" thickBot="1">
      <c r="A41" s="103"/>
      <c r="B41" s="91"/>
      <c r="C41" s="131"/>
      <c r="D41" s="12"/>
      <c r="E41" s="12"/>
      <c r="F41" s="12"/>
      <c r="G41" s="12"/>
      <c r="H41" s="92"/>
      <c r="I41" s="12"/>
      <c r="J41" s="13"/>
    </row>
    <row r="42" spans="1:10" ht="13.5" thickBot="1">
      <c r="A42" s="47"/>
      <c r="B42" s="84"/>
      <c r="C42" s="130"/>
      <c r="D42" s="130"/>
      <c r="E42" s="130"/>
      <c r="F42" s="130"/>
      <c r="G42" s="130"/>
      <c r="H42" s="130"/>
      <c r="I42" s="130"/>
      <c r="J42" s="130">
        <f>SUM(J7:J41)</f>
        <v>0</v>
      </c>
    </row>
  </sheetData>
  <sheetProtection selectLockedCells="1"/>
  <conditionalFormatting sqref="C42">
    <cfRule type="cellIs" priority="47" dxfId="0" operator="lessThan" stopIfTrue="1">
      <formula>SUM($D$42:$J$42)</formula>
    </cfRule>
    <cfRule type="cellIs" priority="48" dxfId="0" operator="greaterThan" stopIfTrue="1">
      <formula>SUM($D$42:$J$42)</formula>
    </cfRule>
  </conditionalFormatting>
  <conditionalFormatting sqref="C8">
    <cfRule type="cellIs" priority="45" dxfId="0" operator="lessThan" stopIfTrue="1">
      <formula>SUM($D$8:$J$8)</formula>
    </cfRule>
    <cfRule type="cellIs" priority="46" dxfId="0" operator="greaterThan" stopIfTrue="1">
      <formula>SUM($D$8:$J$8)</formula>
    </cfRule>
  </conditionalFormatting>
  <conditionalFormatting sqref="C9">
    <cfRule type="cellIs" priority="41" dxfId="0" operator="lessThan" stopIfTrue="1">
      <formula>SUM($D$9:$J$9)</formula>
    </cfRule>
    <cfRule type="cellIs" priority="42" dxfId="0" operator="greaterThan" stopIfTrue="1">
      <formula>SUM($D$9:$J$9)</formula>
    </cfRule>
  </conditionalFormatting>
  <conditionalFormatting sqref="C13">
    <cfRule type="cellIs" priority="39" dxfId="0" operator="lessThan" stopIfTrue="1">
      <formula>SUM($D$13:$J$13)</formula>
    </cfRule>
    <cfRule type="cellIs" priority="40" dxfId="0" operator="greaterThan" stopIfTrue="1">
      <formula>SUM($D$13:$J$13)</formula>
    </cfRule>
  </conditionalFormatting>
  <conditionalFormatting sqref="C14">
    <cfRule type="cellIs" priority="37" dxfId="0" operator="lessThan" stopIfTrue="1">
      <formula>SUM($D$14:$J$14)</formula>
    </cfRule>
    <cfRule type="cellIs" priority="38" dxfId="0" operator="greaterThan" stopIfTrue="1">
      <formula>SUM($D$14:$J$14)</formula>
    </cfRule>
  </conditionalFormatting>
  <conditionalFormatting sqref="C16">
    <cfRule type="cellIs" priority="35" dxfId="0" operator="lessThan" stopIfTrue="1">
      <formula>SUM($D$16:$J$16)</formula>
    </cfRule>
    <cfRule type="cellIs" priority="36" dxfId="0" operator="greaterThan" stopIfTrue="1">
      <formula>SUM($D$16:$J$16)</formula>
    </cfRule>
  </conditionalFormatting>
  <conditionalFormatting sqref="C17:C18">
    <cfRule type="cellIs" priority="33" dxfId="0" operator="lessThan" stopIfTrue="1">
      <formula>SUM($D$17:$J$17)</formula>
    </cfRule>
    <cfRule type="cellIs" priority="34" dxfId="0" operator="greaterThan" stopIfTrue="1">
      <formula>SUM($D$17:$J$17)</formula>
    </cfRule>
  </conditionalFormatting>
  <conditionalFormatting sqref="C20">
    <cfRule type="cellIs" priority="31" dxfId="0" operator="lessThan" stopIfTrue="1">
      <formula>SUM($D$20:$J$20)</formula>
    </cfRule>
    <cfRule type="cellIs" priority="32" dxfId="0" operator="greaterThan" stopIfTrue="1">
      <formula>SUM($D$20:$J$20)</formula>
    </cfRule>
  </conditionalFormatting>
  <conditionalFormatting sqref="C21">
    <cfRule type="cellIs" priority="29" dxfId="0" operator="lessThan" stopIfTrue="1">
      <formula>SUM($D$21:$J$21)</formula>
    </cfRule>
    <cfRule type="cellIs" priority="30" dxfId="0" operator="greaterThan" stopIfTrue="1">
      <formula>SUM($D$21:$J$21)</formula>
    </cfRule>
  </conditionalFormatting>
  <conditionalFormatting sqref="C22:C23">
    <cfRule type="cellIs" priority="27" dxfId="0" operator="lessThan" stopIfTrue="1">
      <formula>SUM($D$22:$J$22)</formula>
    </cfRule>
    <cfRule type="cellIs" priority="28" dxfId="0" operator="greaterThan" stopIfTrue="1">
      <formula>SUM($D$22:$J$22)</formula>
    </cfRule>
  </conditionalFormatting>
  <conditionalFormatting sqref="C25">
    <cfRule type="cellIs" priority="25" dxfId="0" operator="lessThan" stopIfTrue="1">
      <formula>SUM($D$25:$J$25)</formula>
    </cfRule>
    <cfRule type="cellIs" priority="26" dxfId="0" operator="greaterThan" stopIfTrue="1">
      <formula>SUM($D$25:$J$25)</formula>
    </cfRule>
  </conditionalFormatting>
  <conditionalFormatting sqref="C26">
    <cfRule type="cellIs" priority="23" dxfId="0" operator="lessThan" stopIfTrue="1">
      <formula>SUM($D$26:$J$26)</formula>
    </cfRule>
    <cfRule type="cellIs" priority="24" dxfId="0" operator="greaterThan" stopIfTrue="1">
      <formula>SUM($D$26:$J$26)</formula>
    </cfRule>
  </conditionalFormatting>
  <conditionalFormatting sqref="C28">
    <cfRule type="cellIs" priority="21" dxfId="0" operator="lessThan" stopIfTrue="1">
      <formula>SUM($D$28:$J$28)</formula>
    </cfRule>
    <cfRule type="cellIs" priority="22" dxfId="0" operator="greaterThan" stopIfTrue="1">
      <formula>SUM($D$28:$J$28)</formula>
    </cfRule>
  </conditionalFormatting>
  <conditionalFormatting sqref="C29:C30">
    <cfRule type="cellIs" priority="19" dxfId="0" operator="lessThan" stopIfTrue="1">
      <formula>SUM($D$29:$J$29)</formula>
    </cfRule>
    <cfRule type="cellIs" priority="20" dxfId="0" operator="greaterThan" stopIfTrue="1">
      <formula>SUM($D$29:$J$29)</formula>
    </cfRule>
  </conditionalFormatting>
  <conditionalFormatting sqref="C32">
    <cfRule type="cellIs" priority="17" dxfId="0" operator="lessThan" stopIfTrue="1">
      <formula>SUM($D$32:$J$32)</formula>
    </cfRule>
    <cfRule type="cellIs" priority="18" dxfId="0" operator="greaterThan" stopIfTrue="1">
      <formula>SUM($D$32:$J$32)</formula>
    </cfRule>
  </conditionalFormatting>
  <conditionalFormatting sqref="C33">
    <cfRule type="cellIs" priority="15" dxfId="0" operator="lessThan" stopIfTrue="1">
      <formula>SUM($D$33:$J$33)</formula>
    </cfRule>
    <cfRule type="cellIs" priority="16" dxfId="0" operator="greaterThan" stopIfTrue="1">
      <formula>SUM($D$33:$J$33)</formula>
    </cfRule>
  </conditionalFormatting>
  <conditionalFormatting sqref="C37">
    <cfRule type="cellIs" priority="13" dxfId="0" operator="lessThan" stopIfTrue="1">
      <formula>SUM($D$37:$J$37)</formula>
    </cfRule>
    <cfRule type="cellIs" priority="14" dxfId="0" operator="greaterThan" stopIfTrue="1">
      <formula>SUM($D$37:$J$37)</formula>
    </cfRule>
  </conditionalFormatting>
  <conditionalFormatting sqref="C38">
    <cfRule type="cellIs" priority="11" dxfId="0" operator="lessThan" stopIfTrue="1">
      <formula>SUM($D$38:$J$38)</formula>
    </cfRule>
    <cfRule type="cellIs" priority="12" dxfId="0" operator="greaterThan" stopIfTrue="1">
      <formula>SUM($D$38:$J$38)</formula>
    </cfRule>
  </conditionalFormatting>
  <conditionalFormatting sqref="C40">
    <cfRule type="cellIs" priority="9" dxfId="0" operator="lessThan" stopIfTrue="1">
      <formula>SUM($D$40:$J$40)</formula>
    </cfRule>
    <cfRule type="cellIs" priority="10" dxfId="0" operator="greaterThan" stopIfTrue="1">
      <formula>SUM($D$40:$J$40)</formula>
    </cfRule>
  </conditionalFormatting>
  <conditionalFormatting sqref="C41">
    <cfRule type="cellIs" priority="7" dxfId="0" operator="lessThan" stopIfTrue="1">
      <formula>SUM($D$41:$J$41)</formula>
    </cfRule>
    <cfRule type="cellIs" priority="8" dxfId="0" operator="greaterThan" stopIfTrue="1">
      <formula>SUM($D$41:$J$41)</formula>
    </cfRule>
  </conditionalFormatting>
  <conditionalFormatting sqref="C15">
    <cfRule type="cellIs" priority="5" dxfId="0" operator="lessThan" stopIfTrue="1">
      <formula>SUM($D$15:$J$15)</formula>
    </cfRule>
    <cfRule type="cellIs" priority="6" dxfId="0" operator="greaterThan" stopIfTrue="1">
      <formula>SUM($D$15:$J$15)</formula>
    </cfRule>
  </conditionalFormatting>
  <conditionalFormatting sqref="C27">
    <cfRule type="cellIs" priority="3" dxfId="0" operator="lessThan" stopIfTrue="1">
      <formula>SUM($D$27:$J$27)</formula>
    </cfRule>
    <cfRule type="cellIs" priority="4" dxfId="0" operator="greaterThan" stopIfTrue="1">
      <formula>SUM($D$27:$J$27)</formula>
    </cfRule>
  </conditionalFormatting>
  <conditionalFormatting sqref="C39">
    <cfRule type="cellIs" priority="1" dxfId="0" operator="lessThan" stopIfTrue="1">
      <formula>SUM($D$39:$J$39)</formula>
    </cfRule>
    <cfRule type="cellIs" priority="2" dxfId="0" operator="greaterThan" stopIfTrue="1">
      <formula>SUM($D$39:$J$39)</formula>
    </cfRule>
  </conditionalFormatting>
  <printOptions horizontalCentered="1" verticalCentered="1"/>
  <pageMargins left="0" right="0" top="0" bottom="0" header="0.5" footer="0.5"/>
  <pageSetup fitToHeight="1" fitToWidth="1" horizontalDpi="600" verticalDpi="600" orientation="landscape" scale="86" r:id="rId4"/>
  <headerFooter>
    <oddHeader>&amp;L&amp;G</oddHeader>
    <oddFooter>&amp;R&amp;G
Revised 11.28.16</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Zeros="0" zoomScale="90" zoomScaleNormal="90" workbookViewId="0" topLeftCell="A1">
      <pane ySplit="5" topLeftCell="A6" activePane="bottomLeft" state="frozen"/>
      <selection pane="topLeft" activeCell="B7" sqref="B7:G7"/>
      <selection pane="bottomLeft" activeCell="A1" sqref="A1"/>
    </sheetView>
  </sheetViews>
  <sheetFormatPr defaultColWidth="5.57421875" defaultRowHeight="12.75"/>
  <cols>
    <col min="1" max="1" width="29.7109375" style="14" bestFit="1" customWidth="1"/>
    <col min="2" max="2" width="29.57421875" style="18" customWidth="1"/>
    <col min="3" max="4" width="13.00390625" style="18" customWidth="1"/>
    <col min="5" max="5" width="14.57421875" style="18" customWidth="1"/>
    <col min="6" max="6" width="14.00390625" style="18" customWidth="1"/>
    <col min="7" max="10" width="13.00390625" style="18" customWidth="1"/>
    <col min="11" max="16384" width="5.57421875" style="18" customWidth="1"/>
  </cols>
  <sheetData>
    <row r="1" spans="1:10" ht="12.75">
      <c r="A1" s="30" t="s">
        <v>50</v>
      </c>
      <c r="B1" s="14"/>
      <c r="C1" s="14"/>
      <c r="D1" s="14"/>
      <c r="E1" s="14"/>
      <c r="F1" s="14"/>
      <c r="G1" s="14"/>
      <c r="H1" s="14"/>
      <c r="I1" s="14"/>
      <c r="J1" s="29" t="s">
        <v>51</v>
      </c>
    </row>
    <row r="2" spans="2:10" ht="13.5" thickBot="1">
      <c r="B2" s="14"/>
      <c r="C2" s="14"/>
      <c r="D2" s="14"/>
      <c r="E2" s="14"/>
      <c r="F2" s="14"/>
      <c r="G2" s="14"/>
      <c r="H2" s="14"/>
      <c r="I2" s="14"/>
      <c r="J2" s="14"/>
    </row>
    <row r="3" spans="1:10" ht="12.75">
      <c r="A3" s="31" t="s">
        <v>25</v>
      </c>
      <c r="B3" s="93" t="s">
        <v>26</v>
      </c>
      <c r="C3" s="137" t="s">
        <v>37</v>
      </c>
      <c r="D3" s="62"/>
      <c r="E3" s="62"/>
      <c r="F3" s="94"/>
      <c r="G3" s="64"/>
      <c r="H3" s="64"/>
      <c r="I3" s="62"/>
      <c r="J3" s="95"/>
    </row>
    <row r="4" spans="1:10" ht="12.75">
      <c r="A4" s="96" t="s">
        <v>27</v>
      </c>
      <c r="B4" s="68" t="s">
        <v>42</v>
      </c>
      <c r="C4" s="138" t="s">
        <v>16</v>
      </c>
      <c r="D4" s="67" t="s">
        <v>36</v>
      </c>
      <c r="E4" s="68" t="s">
        <v>38</v>
      </c>
      <c r="F4" s="97" t="s">
        <v>38</v>
      </c>
      <c r="G4" s="98" t="s">
        <v>39</v>
      </c>
      <c r="H4" s="98" t="s">
        <v>39</v>
      </c>
      <c r="I4" s="67" t="s">
        <v>16</v>
      </c>
      <c r="J4" s="99" t="s">
        <v>40</v>
      </c>
    </row>
    <row r="5" spans="1:10" ht="13.5" thickBot="1">
      <c r="A5" s="35"/>
      <c r="B5" s="49" t="s">
        <v>43</v>
      </c>
      <c r="C5" s="139" t="s">
        <v>19</v>
      </c>
      <c r="D5" s="71" t="s">
        <v>35</v>
      </c>
      <c r="E5" s="71" t="s">
        <v>2</v>
      </c>
      <c r="F5" s="71" t="s">
        <v>3</v>
      </c>
      <c r="G5" s="71" t="s">
        <v>2</v>
      </c>
      <c r="H5" s="71" t="s">
        <v>3</v>
      </c>
      <c r="I5" s="71" t="s">
        <v>17</v>
      </c>
      <c r="J5" s="100" t="s">
        <v>41</v>
      </c>
    </row>
    <row r="6" spans="1:10" ht="12.75">
      <c r="A6" s="31"/>
      <c r="B6" s="114"/>
      <c r="C6" s="132"/>
      <c r="D6" s="115"/>
      <c r="E6" s="115"/>
      <c r="F6" s="115"/>
      <c r="G6" s="115"/>
      <c r="H6" s="116"/>
      <c r="I6" s="115"/>
      <c r="J6" s="117"/>
    </row>
    <row r="7" spans="2:10" ht="12" customHeight="1">
      <c r="B7" s="15"/>
      <c r="C7" s="133"/>
      <c r="D7" s="108"/>
      <c r="E7" s="108"/>
      <c r="F7" s="108"/>
      <c r="G7" s="108"/>
      <c r="H7" s="109"/>
      <c r="I7" s="108"/>
      <c r="J7" s="110"/>
    </row>
    <row r="8" spans="1:10" ht="12" customHeight="1">
      <c r="A8" s="101" t="s">
        <v>123</v>
      </c>
      <c r="B8" s="15"/>
      <c r="C8" s="133"/>
      <c r="D8" s="108"/>
      <c r="E8" s="108"/>
      <c r="F8" s="108"/>
      <c r="G8" s="108"/>
      <c r="H8" s="109"/>
      <c r="I8" s="108"/>
      <c r="J8" s="110"/>
    </row>
    <row r="9" spans="1:10" ht="12" customHeight="1">
      <c r="A9" s="101"/>
      <c r="B9" s="4"/>
      <c r="C9" s="131"/>
      <c r="D9" s="3"/>
      <c r="E9" s="3"/>
      <c r="F9" s="3"/>
      <c r="G9" s="3"/>
      <c r="H9" s="7"/>
      <c r="I9" s="3"/>
      <c r="J9" s="8"/>
    </row>
    <row r="10" spans="1:10" ht="12" customHeight="1">
      <c r="A10" s="101"/>
      <c r="B10" s="4"/>
      <c r="C10" s="131"/>
      <c r="D10" s="3"/>
      <c r="E10" s="3"/>
      <c r="F10" s="3"/>
      <c r="G10" s="3"/>
      <c r="H10" s="7"/>
      <c r="I10" s="3"/>
      <c r="J10" s="8"/>
    </row>
    <row r="11" spans="1:10" ht="12" customHeight="1">
      <c r="A11" s="106"/>
      <c r="B11" s="4"/>
      <c r="C11" s="131"/>
      <c r="D11" s="3"/>
      <c r="E11" s="3"/>
      <c r="F11" s="3"/>
      <c r="G11" s="3"/>
      <c r="H11" s="7"/>
      <c r="I11" s="3"/>
      <c r="J11" s="8"/>
    </row>
    <row r="12" spans="1:10" ht="12" customHeight="1">
      <c r="A12" s="106"/>
      <c r="B12" s="4"/>
      <c r="C12" s="131"/>
      <c r="D12" s="3"/>
      <c r="E12" s="3"/>
      <c r="F12" s="3"/>
      <c r="G12" s="3"/>
      <c r="H12" s="7"/>
      <c r="I12" s="3"/>
      <c r="J12" s="8"/>
    </row>
    <row r="13" spans="1:10" ht="12" customHeight="1">
      <c r="A13" s="41"/>
      <c r="B13" s="104"/>
      <c r="C13" s="135"/>
      <c r="D13" s="87"/>
      <c r="E13" s="87"/>
      <c r="F13" s="87"/>
      <c r="G13" s="87"/>
      <c r="H13" s="88"/>
      <c r="I13" s="87"/>
      <c r="J13" s="89"/>
    </row>
    <row r="14" spans="2:10" ht="12" customHeight="1">
      <c r="B14" s="15"/>
      <c r="C14" s="133"/>
      <c r="D14" s="108"/>
      <c r="E14" s="108"/>
      <c r="F14" s="108"/>
      <c r="G14" s="108"/>
      <c r="H14" s="109"/>
      <c r="I14" s="108"/>
      <c r="J14" s="110"/>
    </row>
    <row r="15" spans="1:10" ht="12" customHeight="1">
      <c r="A15" s="101" t="s">
        <v>124</v>
      </c>
      <c r="B15" s="4"/>
      <c r="C15" s="131"/>
      <c r="D15" s="3"/>
      <c r="E15" s="3"/>
      <c r="F15" s="3"/>
      <c r="G15" s="3"/>
      <c r="H15" s="7"/>
      <c r="I15" s="3"/>
      <c r="J15" s="8"/>
    </row>
    <row r="16" spans="1:10" ht="12" customHeight="1">
      <c r="A16" s="102"/>
      <c r="B16" s="16"/>
      <c r="C16" s="134"/>
      <c r="D16" s="111"/>
      <c r="E16" s="111"/>
      <c r="F16" s="111"/>
      <c r="G16" s="111"/>
      <c r="H16" s="112"/>
      <c r="I16" s="111"/>
      <c r="J16" s="113"/>
    </row>
    <row r="17" spans="2:10" ht="12" customHeight="1">
      <c r="B17" s="15"/>
      <c r="C17" s="133"/>
      <c r="D17" s="108"/>
      <c r="E17" s="108"/>
      <c r="F17" s="108"/>
      <c r="G17" s="108"/>
      <c r="H17" s="109"/>
      <c r="I17" s="108"/>
      <c r="J17" s="110"/>
    </row>
    <row r="18" spans="1:10" ht="12" customHeight="1">
      <c r="A18" s="101" t="s">
        <v>125</v>
      </c>
      <c r="B18" s="15"/>
      <c r="C18" s="133"/>
      <c r="D18" s="108"/>
      <c r="E18" s="108"/>
      <c r="F18" s="108"/>
      <c r="G18" s="108"/>
      <c r="H18" s="109"/>
      <c r="I18" s="108"/>
      <c r="J18" s="110"/>
    </row>
    <row r="19" spans="1:10" ht="12" customHeight="1">
      <c r="A19" s="106"/>
      <c r="B19" s="4"/>
      <c r="C19" s="131"/>
      <c r="D19" s="3"/>
      <c r="E19" s="3"/>
      <c r="F19" s="3"/>
      <c r="G19" s="3"/>
      <c r="H19" s="7"/>
      <c r="I19" s="3"/>
      <c r="J19" s="8"/>
    </row>
    <row r="20" spans="1:10" ht="12" customHeight="1">
      <c r="A20" s="106"/>
      <c r="B20" s="4"/>
      <c r="C20" s="131"/>
      <c r="D20" s="3"/>
      <c r="E20" s="3"/>
      <c r="F20" s="3"/>
      <c r="G20" s="3"/>
      <c r="H20" s="7"/>
      <c r="I20" s="3"/>
      <c r="J20" s="8"/>
    </row>
    <row r="21" spans="1:10" ht="12" customHeight="1">
      <c r="A21" s="106"/>
      <c r="B21" s="4"/>
      <c r="C21" s="131"/>
      <c r="D21" s="3"/>
      <c r="E21" s="3"/>
      <c r="F21" s="3"/>
      <c r="G21" s="3"/>
      <c r="H21" s="7"/>
      <c r="I21" s="3"/>
      <c r="J21" s="8"/>
    </row>
    <row r="22" spans="1:10" ht="12" customHeight="1">
      <c r="A22" s="106"/>
      <c r="B22" s="4"/>
      <c r="C22" s="131"/>
      <c r="D22" s="3"/>
      <c r="E22" s="3"/>
      <c r="F22" s="3"/>
      <c r="G22" s="3"/>
      <c r="H22" s="7"/>
      <c r="I22" s="3"/>
      <c r="J22" s="8"/>
    </row>
    <row r="23" spans="1:10" ht="12" customHeight="1">
      <c r="A23" s="107"/>
      <c r="B23" s="105"/>
      <c r="C23" s="135"/>
      <c r="D23" s="87"/>
      <c r="E23" s="87"/>
      <c r="F23" s="87"/>
      <c r="G23" s="87"/>
      <c r="H23" s="88"/>
      <c r="I23" s="87"/>
      <c r="J23" s="89"/>
    </row>
    <row r="24" spans="2:10" ht="12" customHeight="1">
      <c r="B24" s="15"/>
      <c r="C24" s="133"/>
      <c r="D24" s="108"/>
      <c r="E24" s="108"/>
      <c r="F24" s="108"/>
      <c r="G24" s="108"/>
      <c r="H24" s="109"/>
      <c r="I24" s="108"/>
      <c r="J24" s="110"/>
    </row>
    <row r="25" spans="1:10" ht="12" customHeight="1">
      <c r="A25" s="101" t="s">
        <v>126</v>
      </c>
      <c r="B25" s="15"/>
      <c r="C25" s="133"/>
      <c r="D25" s="108"/>
      <c r="E25" s="108"/>
      <c r="F25" s="108"/>
      <c r="G25" s="108"/>
      <c r="H25" s="109"/>
      <c r="I25" s="108"/>
      <c r="J25" s="110"/>
    </row>
    <row r="26" spans="1:10" ht="12" customHeight="1">
      <c r="A26" s="101"/>
      <c r="B26" s="4"/>
      <c r="C26" s="131"/>
      <c r="D26" s="3"/>
      <c r="E26" s="3"/>
      <c r="F26" s="3"/>
      <c r="G26" s="3"/>
      <c r="H26" s="7"/>
      <c r="I26" s="3"/>
      <c r="J26" s="8"/>
    </row>
    <row r="27" spans="1:10" ht="12" customHeight="1">
      <c r="A27" s="101"/>
      <c r="B27" s="4"/>
      <c r="C27" s="131"/>
      <c r="D27" s="3"/>
      <c r="E27" s="3"/>
      <c r="F27" s="3"/>
      <c r="G27" s="3"/>
      <c r="H27" s="7"/>
      <c r="I27" s="3"/>
      <c r="J27" s="8"/>
    </row>
    <row r="28" spans="1:10" ht="12" customHeight="1">
      <c r="A28" s="101"/>
      <c r="B28" s="4"/>
      <c r="C28" s="131"/>
      <c r="D28" s="3"/>
      <c r="E28" s="3"/>
      <c r="F28" s="3"/>
      <c r="G28" s="3"/>
      <c r="H28" s="7"/>
      <c r="I28" s="3"/>
      <c r="J28" s="8"/>
    </row>
    <row r="29" spans="1:10" ht="12" customHeight="1">
      <c r="A29" s="101"/>
      <c r="B29" s="4"/>
      <c r="C29" s="131"/>
      <c r="D29" s="3"/>
      <c r="E29" s="3"/>
      <c r="F29" s="3"/>
      <c r="G29" s="3"/>
      <c r="H29" s="7"/>
      <c r="I29" s="3"/>
      <c r="J29" s="8"/>
    </row>
    <row r="30" spans="1:10" ht="12" customHeight="1">
      <c r="A30" s="41"/>
      <c r="B30" s="104"/>
      <c r="C30" s="135"/>
      <c r="D30" s="87"/>
      <c r="E30" s="87"/>
      <c r="F30" s="87"/>
      <c r="G30" s="87"/>
      <c r="H30" s="88"/>
      <c r="I30" s="87"/>
      <c r="J30" s="89"/>
    </row>
    <row r="31" spans="2:10" ht="12" customHeight="1">
      <c r="B31" s="15"/>
      <c r="C31" s="133"/>
      <c r="D31" s="108"/>
      <c r="E31" s="108"/>
      <c r="F31" s="108"/>
      <c r="G31" s="108"/>
      <c r="H31" s="109"/>
      <c r="I31" s="108"/>
      <c r="J31" s="110"/>
    </row>
    <row r="32" spans="1:10" ht="12" customHeight="1">
      <c r="A32" s="101" t="s">
        <v>127</v>
      </c>
      <c r="B32" s="15"/>
      <c r="C32" s="133"/>
      <c r="D32" s="108"/>
      <c r="E32" s="108"/>
      <c r="F32" s="108"/>
      <c r="G32" s="108"/>
      <c r="H32" s="109"/>
      <c r="I32" s="108"/>
      <c r="J32" s="110"/>
    </row>
    <row r="33" spans="1:10" ht="12" customHeight="1">
      <c r="A33" s="101"/>
      <c r="B33" s="15"/>
      <c r="C33" s="133"/>
      <c r="D33" s="108"/>
      <c r="E33" s="108"/>
      <c r="F33" s="108"/>
      <c r="G33" s="108"/>
      <c r="H33" s="109"/>
      <c r="I33" s="108"/>
      <c r="J33" s="110"/>
    </row>
    <row r="34" spans="1:10" ht="12" customHeight="1">
      <c r="A34" s="101"/>
      <c r="B34" s="4"/>
      <c r="C34" s="131"/>
      <c r="D34" s="3"/>
      <c r="E34" s="3"/>
      <c r="F34" s="3"/>
      <c r="G34" s="3"/>
      <c r="H34" s="7"/>
      <c r="I34" s="3"/>
      <c r="J34" s="8"/>
    </row>
    <row r="35" spans="1:10" ht="12" customHeight="1">
      <c r="A35" s="41"/>
      <c r="B35" s="104"/>
      <c r="C35" s="135"/>
      <c r="D35" s="87"/>
      <c r="E35" s="87"/>
      <c r="F35" s="87"/>
      <c r="G35" s="87"/>
      <c r="H35" s="88"/>
      <c r="I35" s="87"/>
      <c r="J35" s="89"/>
    </row>
    <row r="36" spans="1:10" ht="12" customHeight="1">
      <c r="A36" s="101"/>
      <c r="B36" s="15"/>
      <c r="C36" s="133"/>
      <c r="D36" s="108"/>
      <c r="E36" s="108"/>
      <c r="F36" s="108"/>
      <c r="G36" s="108"/>
      <c r="H36" s="109"/>
      <c r="I36" s="108"/>
      <c r="J36" s="110"/>
    </row>
    <row r="37" spans="1:10" ht="12" customHeight="1">
      <c r="A37" s="101" t="s">
        <v>128</v>
      </c>
      <c r="B37" s="15"/>
      <c r="C37" s="133"/>
      <c r="D37" s="108"/>
      <c r="E37" s="108"/>
      <c r="F37" s="108"/>
      <c r="G37" s="108"/>
      <c r="H37" s="109"/>
      <c r="I37" s="108"/>
      <c r="J37" s="110"/>
    </row>
    <row r="38" spans="1:10" ht="12" customHeight="1">
      <c r="A38" s="101"/>
      <c r="B38" s="4"/>
      <c r="C38" s="131"/>
      <c r="D38" s="3"/>
      <c r="E38" s="3"/>
      <c r="F38" s="3"/>
      <c r="G38" s="3"/>
      <c r="H38" s="7"/>
      <c r="I38" s="3"/>
      <c r="J38" s="8"/>
    </row>
    <row r="39" spans="1:10" ht="12" customHeight="1">
      <c r="A39" s="101"/>
      <c r="B39" s="4"/>
      <c r="C39" s="131"/>
      <c r="D39" s="3"/>
      <c r="E39" s="3"/>
      <c r="F39" s="3"/>
      <c r="G39" s="3"/>
      <c r="H39" s="7"/>
      <c r="I39" s="3"/>
      <c r="J39" s="8"/>
    </row>
    <row r="40" spans="1:10" ht="12" customHeight="1">
      <c r="A40" s="101"/>
      <c r="B40" s="4"/>
      <c r="C40" s="131"/>
      <c r="D40" s="3"/>
      <c r="E40" s="3"/>
      <c r="F40" s="3"/>
      <c r="G40" s="3"/>
      <c r="H40" s="7"/>
      <c r="I40" s="3"/>
      <c r="J40" s="8"/>
    </row>
    <row r="41" spans="1:10" ht="12" customHeight="1">
      <c r="A41" s="101"/>
      <c r="B41" s="4"/>
      <c r="C41" s="131"/>
      <c r="D41" s="3"/>
      <c r="E41" s="3"/>
      <c r="F41" s="3"/>
      <c r="G41" s="3"/>
      <c r="H41" s="7"/>
      <c r="I41" s="3"/>
      <c r="J41" s="8"/>
    </row>
    <row r="42" spans="1:10" ht="12" customHeight="1" thickBot="1">
      <c r="A42" s="103"/>
      <c r="B42" s="121"/>
      <c r="C42" s="136"/>
      <c r="D42" s="12"/>
      <c r="E42" s="12"/>
      <c r="F42" s="12"/>
      <c r="G42" s="12"/>
      <c r="H42" s="92"/>
      <c r="I42" s="12"/>
      <c r="J42" s="13"/>
    </row>
    <row r="43" spans="1:10" ht="13.5" thickBot="1">
      <c r="A43" s="47" t="s">
        <v>24</v>
      </c>
      <c r="B43" s="120" t="s">
        <v>46</v>
      </c>
      <c r="C43" s="140">
        <f aca="true" t="shared" si="0" ref="C43:J43">SUM(C9:C42)</f>
        <v>0</v>
      </c>
      <c r="D43" s="140">
        <f t="shared" si="0"/>
        <v>0</v>
      </c>
      <c r="E43" s="140">
        <f t="shared" si="0"/>
        <v>0</v>
      </c>
      <c r="F43" s="140">
        <f t="shared" si="0"/>
        <v>0</v>
      </c>
      <c r="G43" s="140">
        <f t="shared" si="0"/>
        <v>0</v>
      </c>
      <c r="H43" s="140">
        <f t="shared" si="0"/>
        <v>0</v>
      </c>
      <c r="I43" s="140">
        <f t="shared" si="0"/>
        <v>0</v>
      </c>
      <c r="J43" s="140">
        <f t="shared" si="0"/>
        <v>0</v>
      </c>
    </row>
  </sheetData>
  <sheetProtection selectLockedCells="1"/>
  <conditionalFormatting sqref="D43:J43">
    <cfRule type="cellIs" priority="3" dxfId="0" operator="greaterThan" stopIfTrue="1">
      <formula>$C$43</formula>
    </cfRule>
  </conditionalFormatting>
  <conditionalFormatting sqref="C43">
    <cfRule type="cellIs" priority="1" dxfId="0" operator="lessThan" stopIfTrue="1">
      <formula>SUM($D$43:$J$43)</formula>
    </cfRule>
    <cfRule type="cellIs" priority="2" dxfId="0" operator="greaterThan" stopIfTrue="1">
      <formula>SUM($D$43:$J$43)</formula>
    </cfRule>
  </conditionalFormatting>
  <printOptions horizontalCentered="1" verticalCentered="1"/>
  <pageMargins left="0" right="0" top="0" bottom="0" header="0.5" footer="0.5"/>
  <pageSetup fitToHeight="1" fitToWidth="1" horizontalDpi="600" verticalDpi="600" orientation="landscape" scale="86" r:id="rId4"/>
  <headerFooter>
    <oddHeader>&amp;L&amp;G</oddHeader>
    <oddFooter>&amp;R&amp;G
Revised 11.28.16</oddFooter>
  </headerFooter>
  <legacyDrawing r:id="rId2"/>
  <legacyDrawingHF r:id="rId3"/>
</worksheet>
</file>

<file path=xl/worksheets/sheet6.xml><?xml version="1.0" encoding="utf-8"?>
<worksheet xmlns="http://schemas.openxmlformats.org/spreadsheetml/2006/main" xmlns:r="http://schemas.openxmlformats.org/officeDocument/2006/relationships">
  <sheetPr>
    <tabColor rgb="FFC00000"/>
    <pageSetUpPr fitToPage="1"/>
  </sheetPr>
  <dimension ref="A1:B23"/>
  <sheetViews>
    <sheetView showZeros="0" workbookViewId="0" topLeftCell="A1">
      <pane ySplit="3" topLeftCell="A7" activePane="bottomLeft" state="frozen"/>
      <selection pane="topLeft" activeCell="B7" sqref="B7:G7"/>
      <selection pane="bottomLeft" activeCell="A1" sqref="A1:B1"/>
    </sheetView>
  </sheetViews>
  <sheetFormatPr defaultColWidth="5.57421875" defaultRowHeight="12.75"/>
  <cols>
    <col min="1" max="1" width="47.28125" style="122" customWidth="1"/>
    <col min="2" max="2" width="111.140625" style="122" customWidth="1"/>
    <col min="3" max="3" width="23.28125" style="122" customWidth="1"/>
    <col min="4" max="4" width="29.57421875" style="122" customWidth="1"/>
    <col min="5" max="6" width="13.00390625" style="122" customWidth="1"/>
    <col min="7" max="7" width="14.57421875" style="122" customWidth="1"/>
    <col min="8" max="8" width="14.00390625" style="122" customWidth="1"/>
    <col min="9" max="12" width="13.00390625" style="122" customWidth="1"/>
    <col min="13" max="16384" width="5.57421875" style="122" customWidth="1"/>
  </cols>
  <sheetData>
    <row r="1" spans="1:2" ht="27.75" customHeight="1">
      <c r="A1" s="184" t="s">
        <v>84</v>
      </c>
      <c r="B1" s="184"/>
    </row>
    <row r="2" spans="1:2" ht="15">
      <c r="A2" s="141"/>
      <c r="B2" s="141"/>
    </row>
    <row r="3" spans="1:2" ht="27.75" customHeight="1">
      <c r="A3" s="142" t="s">
        <v>95</v>
      </c>
      <c r="B3" s="142" t="s">
        <v>96</v>
      </c>
    </row>
    <row r="4" spans="1:2" ht="53.25" customHeight="1">
      <c r="A4" s="145" t="s">
        <v>53</v>
      </c>
      <c r="B4" s="146" t="s">
        <v>54</v>
      </c>
    </row>
    <row r="5" spans="1:2" ht="54.75" customHeight="1">
      <c r="A5" s="145" t="s">
        <v>56</v>
      </c>
      <c r="B5" s="146" t="s">
        <v>57</v>
      </c>
    </row>
    <row r="6" spans="1:2" ht="86.25" customHeight="1">
      <c r="A6" s="145" t="s">
        <v>58</v>
      </c>
      <c r="B6" s="146" t="s">
        <v>74</v>
      </c>
    </row>
    <row r="7" spans="1:2" ht="44.25" customHeight="1">
      <c r="A7" s="145" t="s">
        <v>71</v>
      </c>
      <c r="B7" s="146" t="s">
        <v>72</v>
      </c>
    </row>
    <row r="8" spans="1:2" ht="87" customHeight="1">
      <c r="A8" s="145" t="s">
        <v>73</v>
      </c>
      <c r="B8" s="146" t="s">
        <v>59</v>
      </c>
    </row>
    <row r="9" spans="1:2" ht="73.5" customHeight="1">
      <c r="A9" s="145" t="s">
        <v>75</v>
      </c>
      <c r="B9" s="146" t="s">
        <v>60</v>
      </c>
    </row>
    <row r="10" spans="1:2" ht="51.75" customHeight="1">
      <c r="A10" s="145" t="s">
        <v>76</v>
      </c>
      <c r="B10" s="145" t="s">
        <v>61</v>
      </c>
    </row>
    <row r="11" spans="1:2" ht="51.75" customHeight="1">
      <c r="A11" s="145" t="s">
        <v>77</v>
      </c>
      <c r="B11" s="146" t="s">
        <v>62</v>
      </c>
    </row>
    <row r="12" spans="1:2" ht="60" customHeight="1">
      <c r="A12" s="145" t="s">
        <v>78</v>
      </c>
      <c r="B12" s="146" t="s">
        <v>63</v>
      </c>
    </row>
    <row r="13" spans="1:2" ht="51.75" customHeight="1">
      <c r="A13" s="145" t="s">
        <v>79</v>
      </c>
      <c r="B13" s="145" t="s">
        <v>64</v>
      </c>
    </row>
    <row r="14" spans="1:2" ht="51.75" customHeight="1">
      <c r="A14" s="145" t="s">
        <v>80</v>
      </c>
      <c r="B14" s="146" t="s">
        <v>65</v>
      </c>
    </row>
    <row r="15" spans="1:2" ht="57" customHeight="1">
      <c r="A15" s="145" t="s">
        <v>81</v>
      </c>
      <c r="B15" s="146" t="s">
        <v>66</v>
      </c>
    </row>
    <row r="16" spans="1:2" ht="132" customHeight="1">
      <c r="A16" s="145" t="s">
        <v>82</v>
      </c>
      <c r="B16" s="146" t="s">
        <v>94</v>
      </c>
    </row>
    <row r="17" spans="1:2" ht="70.5" customHeight="1">
      <c r="A17" s="145" t="s">
        <v>83</v>
      </c>
      <c r="B17" s="146" t="s">
        <v>67</v>
      </c>
    </row>
    <row r="18" spans="1:2" ht="15">
      <c r="A18" s="143"/>
      <c r="B18" s="143"/>
    </row>
    <row r="19" spans="1:2" ht="15">
      <c r="A19" s="143"/>
      <c r="B19" s="143"/>
    </row>
    <row r="20" spans="1:2" ht="15">
      <c r="A20" s="143"/>
      <c r="B20" s="143"/>
    </row>
    <row r="21" spans="1:2" ht="15">
      <c r="A21" s="143"/>
      <c r="B21" s="143"/>
    </row>
    <row r="22" spans="1:2" ht="15">
      <c r="A22" s="143"/>
      <c r="B22" s="143"/>
    </row>
    <row r="23" spans="1:2" ht="15">
      <c r="A23" s="143"/>
      <c r="B23" s="143"/>
    </row>
  </sheetData>
  <sheetProtection selectLockedCells="1"/>
  <mergeCells count="1">
    <mergeCell ref="A1:B1"/>
  </mergeCells>
  <printOptions horizontalCentered="1" verticalCentered="1"/>
  <pageMargins left="0" right="0" top="0" bottom="0" header="0.5" footer="0.5"/>
  <pageSetup fitToHeight="1" fitToWidth="1" horizontalDpi="600" verticalDpi="600" orientation="portrait" scale="65" r:id="rId2"/>
  <headerFooter>
    <oddHeader>&amp;L&amp;G</oddHeader>
    <oddFooter>&amp;R&amp;G
Revised 11.28.16</oddFooter>
  </headerFooter>
  <legacyDrawingHF r:id="rId1"/>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1:B13"/>
  <sheetViews>
    <sheetView showZeros="0" workbookViewId="0" topLeftCell="A1">
      <pane ySplit="3" topLeftCell="A4" activePane="bottomLeft" state="frozen"/>
      <selection pane="topLeft" activeCell="B7" sqref="B7:G7"/>
      <selection pane="bottomLeft" activeCell="A3" sqref="A3"/>
    </sheetView>
  </sheetViews>
  <sheetFormatPr defaultColWidth="5.57421875" defaultRowHeight="12.75"/>
  <cols>
    <col min="1" max="1" width="50.140625" style="122" customWidth="1"/>
    <col min="2" max="2" width="111.140625" style="122" customWidth="1"/>
    <col min="3" max="3" width="23.28125" style="122" customWidth="1"/>
    <col min="4" max="4" width="29.57421875" style="122" customWidth="1"/>
    <col min="5" max="6" width="13.00390625" style="122" customWidth="1"/>
    <col min="7" max="7" width="14.57421875" style="122" customWidth="1"/>
    <col min="8" max="8" width="14.00390625" style="122" customWidth="1"/>
    <col min="9" max="12" width="13.00390625" style="122" customWidth="1"/>
    <col min="13" max="16384" width="5.57421875" style="122" customWidth="1"/>
  </cols>
  <sheetData>
    <row r="1" spans="1:2" ht="27.75" customHeight="1">
      <c r="A1" s="184" t="s">
        <v>98</v>
      </c>
      <c r="B1" s="184"/>
    </row>
    <row r="2" spans="1:2" ht="15">
      <c r="A2" s="141"/>
      <c r="B2" s="141"/>
    </row>
    <row r="3" spans="1:2" ht="27.75" customHeight="1">
      <c r="A3" s="142" t="s">
        <v>99</v>
      </c>
      <c r="B3" s="142" t="s">
        <v>96</v>
      </c>
    </row>
    <row r="4" spans="1:2" ht="53.25" customHeight="1">
      <c r="A4" s="145" t="s">
        <v>100</v>
      </c>
      <c r="B4" s="147" t="s">
        <v>107</v>
      </c>
    </row>
    <row r="5" spans="1:2" ht="54.75" customHeight="1">
      <c r="A5" s="145" t="s">
        <v>101</v>
      </c>
      <c r="B5" s="147" t="s">
        <v>108</v>
      </c>
    </row>
    <row r="6" spans="1:2" ht="86.25" customHeight="1">
      <c r="A6" s="145" t="s">
        <v>102</v>
      </c>
      <c r="B6" s="148" t="s">
        <v>109</v>
      </c>
    </row>
    <row r="7" spans="1:2" ht="44.25" customHeight="1">
      <c r="A7" s="145" t="s">
        <v>103</v>
      </c>
      <c r="B7" s="146" t="s">
        <v>105</v>
      </c>
    </row>
    <row r="8" spans="1:2" ht="129" customHeight="1">
      <c r="A8" s="145" t="s">
        <v>104</v>
      </c>
      <c r="B8" s="146" t="s">
        <v>118</v>
      </c>
    </row>
    <row r="9" spans="1:2" ht="73.5" customHeight="1">
      <c r="A9" s="145" t="s">
        <v>106</v>
      </c>
      <c r="B9" s="149" t="s">
        <v>110</v>
      </c>
    </row>
    <row r="10" spans="1:2" ht="15">
      <c r="A10" s="143"/>
      <c r="B10" s="143"/>
    </row>
    <row r="11" spans="1:2" ht="15">
      <c r="A11" s="143"/>
      <c r="B11" s="143"/>
    </row>
    <row r="12" spans="1:2" ht="15">
      <c r="A12" s="143"/>
      <c r="B12" s="143"/>
    </row>
    <row r="13" spans="1:2" ht="15">
      <c r="A13" s="143"/>
      <c r="B13" s="143"/>
    </row>
  </sheetData>
  <sheetProtection selectLockedCells="1"/>
  <mergeCells count="1">
    <mergeCell ref="A1:B1"/>
  </mergeCells>
  <printOptions horizontalCentered="1"/>
  <pageMargins left="0" right="0" top="1.25" bottom="0" header="0.5" footer="0.5"/>
  <pageSetup fitToHeight="1" fitToWidth="1" horizontalDpi="600" verticalDpi="600" orientation="portrait" scale="64" r:id="rId2"/>
  <headerFooter>
    <oddHeader>&amp;L&amp;G</oddHeader>
    <oddFooter>&amp;R&amp;G
Revised 11.28.16</oddFooter>
  </headerFooter>
  <legacyDrawingHF r:id="rId1"/>
</worksheet>
</file>

<file path=xl/worksheets/sheet8.xml><?xml version="1.0" encoding="utf-8"?>
<worksheet xmlns="http://schemas.openxmlformats.org/spreadsheetml/2006/main" xmlns:r="http://schemas.openxmlformats.org/officeDocument/2006/relationships">
  <sheetPr>
    <tabColor theme="6" tint="-0.4999699890613556"/>
    <pageSetUpPr fitToPage="1"/>
  </sheetPr>
  <dimension ref="A1:B8"/>
  <sheetViews>
    <sheetView showZeros="0" workbookViewId="0" topLeftCell="A1">
      <pane ySplit="2" topLeftCell="A3" activePane="bottomLeft" state="frozen"/>
      <selection pane="topLeft" activeCell="B7" sqref="B7:G7"/>
      <selection pane="bottomLeft" activeCell="B8" sqref="B8"/>
    </sheetView>
  </sheetViews>
  <sheetFormatPr defaultColWidth="5.57421875" defaultRowHeight="12.75"/>
  <cols>
    <col min="1" max="1" width="2.8515625" style="122" customWidth="1"/>
    <col min="2" max="2" width="111.140625" style="122" customWidth="1"/>
    <col min="3" max="3" width="23.28125" style="122" customWidth="1"/>
    <col min="4" max="4" width="29.57421875" style="122" customWidth="1"/>
    <col min="5" max="6" width="13.00390625" style="122" customWidth="1"/>
    <col min="7" max="7" width="14.57421875" style="122" customWidth="1"/>
    <col min="8" max="8" width="14.00390625" style="122" customWidth="1"/>
    <col min="9" max="12" width="13.00390625" style="122" customWidth="1"/>
    <col min="13" max="16384" width="5.57421875" style="122" customWidth="1"/>
  </cols>
  <sheetData>
    <row r="1" spans="1:2" ht="27.75" customHeight="1">
      <c r="A1" s="184" t="s">
        <v>111</v>
      </c>
      <c r="B1" s="184"/>
    </row>
    <row r="2" spans="1:2" ht="15">
      <c r="A2" s="141"/>
      <c r="B2" s="141"/>
    </row>
    <row r="3" spans="1:2" ht="46.5" customHeight="1">
      <c r="A3" s="145">
        <v>1</v>
      </c>
      <c r="B3" s="147" t="s">
        <v>112</v>
      </c>
    </row>
    <row r="4" spans="1:2" ht="45" customHeight="1">
      <c r="A4" s="145">
        <v>2</v>
      </c>
      <c r="B4" s="147" t="s">
        <v>113</v>
      </c>
    </row>
    <row r="5" spans="1:2" ht="63.75" customHeight="1">
      <c r="A5" s="145">
        <v>3</v>
      </c>
      <c r="B5" s="147" t="s">
        <v>114</v>
      </c>
    </row>
    <row r="6" spans="1:2" ht="60" customHeight="1">
      <c r="A6" s="145">
        <v>4</v>
      </c>
      <c r="B6" s="146" t="s">
        <v>115</v>
      </c>
    </row>
    <row r="7" spans="1:2" ht="54" customHeight="1">
      <c r="A7" s="145">
        <v>5</v>
      </c>
      <c r="B7" s="146" t="s">
        <v>116</v>
      </c>
    </row>
    <row r="8" spans="1:2" ht="45.75" customHeight="1">
      <c r="A8" s="145">
        <v>6</v>
      </c>
      <c r="B8" s="149" t="s">
        <v>117</v>
      </c>
    </row>
  </sheetData>
  <sheetProtection selectLockedCells="1"/>
  <mergeCells count="1">
    <mergeCell ref="A1:B1"/>
  </mergeCells>
  <printOptions horizontalCentered="1"/>
  <pageMargins left="0" right="0" top="1.25" bottom="0" header="0.5" footer="0.5"/>
  <pageSetup fitToHeight="1" fitToWidth="1" horizontalDpi="600" verticalDpi="600" orientation="portrait" scale="91" r:id="rId2"/>
  <headerFooter>
    <oddHeader>&amp;L&amp;G</oddHeader>
    <oddFooter>&amp;R&amp;G
Revised 11.28.16</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COA</dc:creator>
  <cp:keywords/>
  <dc:description/>
  <cp:lastModifiedBy>Elizabeth Brown</cp:lastModifiedBy>
  <cp:lastPrinted>2020-02-09T16:03:21Z</cp:lastPrinted>
  <dcterms:created xsi:type="dcterms:W3CDTF">2003-06-23T17:25:16Z</dcterms:created>
  <dcterms:modified xsi:type="dcterms:W3CDTF">2021-03-19T19:15:18Z</dcterms:modified>
  <cp:category/>
  <cp:version/>
  <cp:contentType/>
  <cp:contentStatus/>
</cp:coreProperties>
</file>